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15" windowWidth="11625" windowHeight="6045" tabRatio="601" firstSheet="1" activeTab="1"/>
  </bookViews>
  <sheets>
    <sheet name="Sayfa1" sheetId="1" r:id="rId1"/>
    <sheet name="banaz" sheetId="2" r:id="rId2"/>
  </sheets>
  <definedNames>
    <definedName name="_xlnm.Print_Area" localSheetId="1">'banaz'!$A$1:$AE$57</definedName>
    <definedName name="_xlnm.Print_Titles" localSheetId="1">'banaz'!$1:$5</definedName>
  </definedNames>
  <calcPr fullCalcOnLoad="1"/>
</workbook>
</file>

<file path=xl/sharedStrings.xml><?xml version="1.0" encoding="utf-8"?>
<sst xmlns="http://schemas.openxmlformats.org/spreadsheetml/2006/main" count="97" uniqueCount="78">
  <si>
    <t>SIRA NO</t>
  </si>
  <si>
    <t>İLÇESİ</t>
  </si>
  <si>
    <t>DERSLİK SAYISI</t>
  </si>
  <si>
    <t>ADI</t>
  </si>
  <si>
    <t>ÖĞRENCİ SAYISI</t>
  </si>
  <si>
    <t>KAPASİTESİ</t>
  </si>
  <si>
    <t xml:space="preserve">MERKEZ OKULUN </t>
  </si>
  <si>
    <t>MERKEZİ OKULA UZAKLIĞI (km)</t>
  </si>
  <si>
    <t>BANAZ</t>
  </si>
  <si>
    <t xml:space="preserve">HATIPLAR KÖYÜ </t>
  </si>
  <si>
    <t xml:space="preserve">         ŞEHİT SADIK KOZAK ANADOLU ÖĞRETMEN LİSESİ </t>
  </si>
  <si>
    <t>GÜRLEK</t>
  </si>
  <si>
    <t>MURATLI</t>
  </si>
  <si>
    <t>ÇAMSU</t>
  </si>
  <si>
    <t>ÇİFTLİK</t>
  </si>
  <si>
    <t>GÜLLÜÇAM</t>
  </si>
  <si>
    <t>HALLAÇLAR</t>
  </si>
  <si>
    <t>KARACAHİSAR</t>
  </si>
  <si>
    <t>KARAKÖSE</t>
  </si>
  <si>
    <t>KAYLI</t>
  </si>
  <si>
    <t>KIZILCAÖREN</t>
  </si>
  <si>
    <t>OVACIK</t>
  </si>
  <si>
    <t>ÖKSÜZ</t>
  </si>
  <si>
    <t>PAŞACIK</t>
  </si>
  <si>
    <t>YAZITEPE</t>
  </si>
  <si>
    <t>YENİCE</t>
  </si>
  <si>
    <t>YEŞİLYURT</t>
  </si>
  <si>
    <t>BÜYÜKOTURAK İSTASYON MAH.</t>
  </si>
  <si>
    <t>KUŞDEMİR KÜKÜRT MAHALLAESİ</t>
  </si>
  <si>
    <t>KAPLANGI ŞİRİNDERE MAH.</t>
  </si>
  <si>
    <t xml:space="preserve">DÜMENLER  </t>
  </si>
  <si>
    <t>SUSUZ</t>
  </si>
  <si>
    <t>K</t>
  </si>
  <si>
    <t>GENEL
TOPLAM</t>
  </si>
  <si>
    <t>TAŞITIN</t>
  </si>
  <si>
    <t>9.SINIF</t>
  </si>
  <si>
    <t>10. SINIF</t>
  </si>
  <si>
    <t>11. SINIF</t>
  </si>
  <si>
    <t>12. SINIF</t>
  </si>
  <si>
    <t>E</t>
  </si>
  <si>
    <t xml:space="preserve">ÖĞRENCİ SAYISI </t>
  </si>
  <si>
    <t>T</t>
  </si>
  <si>
    <t>T A Ş I N A N    O K U L S U Z    Y E R L E Ş İ M     B İ R İ M İ N İ N     A D I</t>
  </si>
  <si>
    <t>SAYISI</t>
  </si>
  <si>
    <t>İHALE SONUCU BELİRLENEN TAŞIMA GİDERİ (TL)</t>
  </si>
  <si>
    <t>GÜNLÜK  (KDV DAHİL)</t>
  </si>
  <si>
    <t>YILLIK (KDV DAHİL)</t>
  </si>
  <si>
    <t xml:space="preserve">AHAT </t>
  </si>
  <si>
    <t>5.SINIF</t>
  </si>
  <si>
    <t>6.SINIF</t>
  </si>
  <si>
    <t>7.SINIF</t>
  </si>
  <si>
    <t>8.SINIF</t>
  </si>
  <si>
    <t>ALABA KÖYÜ</t>
  </si>
  <si>
    <t>AYRANCI</t>
  </si>
  <si>
    <t>BAHADIR KÖYÜ</t>
  </si>
  <si>
    <t>KOZVİRAN</t>
  </si>
  <si>
    <t>CORUM KÖYÜ</t>
  </si>
  <si>
    <t>HASAN KÖYÜ</t>
  </si>
  <si>
    <t>GEDİKLER KÖYÜ</t>
  </si>
  <si>
    <t>BAĞKONAK</t>
  </si>
  <si>
    <t>ŞABAN KÖYÜ</t>
  </si>
  <si>
    <t>KIZILHİSAR KÖYÜ</t>
  </si>
  <si>
    <t>DERBENT</t>
  </si>
  <si>
    <t xml:space="preserve">KIZALCASÖĞÜT </t>
  </si>
  <si>
    <t xml:space="preserve">DEBBENT </t>
  </si>
  <si>
    <t xml:space="preserve">BALTALI </t>
  </si>
  <si>
    <t>BÜYÜKOTURAK - HALIYAZI</t>
  </si>
  <si>
    <t>AYVACIK</t>
  </si>
  <si>
    <t>Ramazan KOCA</t>
  </si>
  <si>
    <t>İlçe Milli Eğitim Müdürü</t>
  </si>
  <si>
    <t>İlçe Milli Eğitim Şube Müdürü</t>
  </si>
  <si>
    <t xml:space="preserve">             Hüseyin KIYAK</t>
  </si>
  <si>
    <t>ARA TOPLAM</t>
  </si>
  <si>
    <t>GENEL TOPLAM</t>
  </si>
  <si>
    <t xml:space="preserve">                                                     2016-2017 EĞİTİM ÖĞRETİM YILI TAŞIMALI ORTAÖĞRETİM BİLGİ FORMU                                                                     EK-1</t>
  </si>
  <si>
    <t>……/……/2016</t>
  </si>
  <si>
    <t>BANAZ KÖYÜ -EVRENDEDE</t>
  </si>
  <si>
    <t>OKUL ADI YAZINIZ</t>
  </si>
</sst>
</file>

<file path=xl/styles.xml><?xml version="1.0" encoding="utf-8"?>
<styleSheet xmlns="http://schemas.openxmlformats.org/spreadsheetml/2006/main">
  <numFmts count="61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&quot;?&quot;&quot;?&quot;\ &quot;₺&quot;_-;_-@_-"/>
    <numFmt numFmtId="171" formatCode="_-* #,##0.00\ _₺_-;\-* #,##0.00\ _₺_-;_-* &quot;-&quot;&quot;?&quot;&quot;?&quot;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&quot;?&quot;&quot;?&quot;\ &quot;TL&quot;_-;_-@_-"/>
    <numFmt numFmtId="179" formatCode="_-* #,##0.00\ _T_L_-;\-* #,##0.00\ _T_L_-;_-* &quot;-&quot;&quot;?&quot;&quot;?&quot;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&quot;?&quot;&quot;?&quot;\ &quot;YTL&quot;_-;_-@_-"/>
    <numFmt numFmtId="187" formatCode="_-* #,##0.00\ _Y_T_L_-;\-* #,##0.00\ _Y_T_L_-;_-* &quot;-&quot;&quot;?&quot;&quot;?&quot;\ _Y_T_L_-;_-@_-"/>
    <numFmt numFmtId="188" formatCode="#,##0\ &quot;SIT&quot;;\-#,##0\ &quot;SIT&quot;"/>
    <numFmt numFmtId="189" formatCode="#,##0\ &quot;SIT&quot;;[Red]\-#,##0\ &quot;SIT&quot;"/>
    <numFmt numFmtId="190" formatCode="#,##0.00\ &quot;SIT&quot;;\-#,##0.00\ &quot;SIT&quot;"/>
    <numFmt numFmtId="191" formatCode="#,##0.00\ &quot;SIT&quot;;[Red]\-#,##0.00\ &quot;SIT&quot;"/>
    <numFmt numFmtId="192" formatCode="_-* #,##0\ &quot;SIT&quot;_-;\-* #,##0\ &quot;SIT&quot;_-;_-* &quot;-&quot;\ &quot;SIT&quot;_-;_-@_-"/>
    <numFmt numFmtId="193" formatCode="_-* #,##0\ _S_I_T_-;\-* #,##0\ _S_I_T_-;_-* &quot;-&quot;\ _S_I_T_-;_-@_-"/>
    <numFmt numFmtId="194" formatCode="_-* #,##0.00\ &quot;SIT&quot;_-;\-* #,##0.00\ &quot;SIT&quot;_-;_-* &quot;-&quot;&quot;?&quot;&quot;?&quot;\ &quot;SIT&quot;_-;_-@_-"/>
    <numFmt numFmtId="195" formatCode="_-* #,##0.00\ _S_I_T_-;\-* #,##0.00\ _S_I_T_-;_-* &quot;-&quot;&quot;?&quot;&quot;?&quot;\ _S_I_T_-;_-@_-"/>
    <numFmt numFmtId="196" formatCode="\%0"/>
    <numFmt numFmtId="197" formatCode="&quot;TL&quot;\ #,##0;\-&quot;TL&quot;\ #,##0"/>
    <numFmt numFmtId="198" formatCode="&quot;TL&quot;\ #,##0;[Red]\-&quot;TL&quot;\ #,##0"/>
    <numFmt numFmtId="199" formatCode="&quot;TL&quot;\ #,##0.00;\-&quot;TL&quot;\ #,##0.00"/>
    <numFmt numFmtId="200" formatCode="&quot;TL&quot;\ #,##0.00;[Red]\-&quot;TL&quot;\ #,##0.00"/>
    <numFmt numFmtId="201" formatCode="_-&quot;TL&quot;\ * #,##0_-;\-&quot;TL&quot;\ * #,##0_-;_-&quot;TL&quot;\ * &quot;-&quot;_-;_-@_-"/>
    <numFmt numFmtId="202" formatCode="_-* #,##0_-;\-* #,##0_-;_-* &quot;-&quot;_-;_-@_-"/>
    <numFmt numFmtId="203" formatCode="_-&quot;TL&quot;\ * #,##0.00_-;\-&quot;TL&quot;\ * #,##0.00_-;_-&quot;TL&quot;\ * &quot;-&quot;&quot;?&quot;&quot;?&quot;_-;_-@_-"/>
    <numFmt numFmtId="204" formatCode="_-* #,##0.00_-;\-* #,##0.00_-;_-* &quot;-&quot;&quot;?&quot;&quot;?&quot;_-;_-@_-"/>
    <numFmt numFmtId="205" formatCode="0.000"/>
    <numFmt numFmtId="206" formatCode="0.000;[Red]0.000"/>
    <numFmt numFmtId="207" formatCode="#,##0.000"/>
    <numFmt numFmtId="208" formatCode="#,##0\ _T_L"/>
    <numFmt numFmtId="209" formatCode="#,##0.00\ _Y_T_L"/>
    <numFmt numFmtId="210" formatCode="#,##0.00\ _T_L;[Red]#,##0.00\ _T_L"/>
    <numFmt numFmtId="211" formatCode="#,##0.00\ &quot;TL&quot;;[Red]#,##0.00\ &quot;TL&quot;"/>
    <numFmt numFmtId="212" formatCode="#,##0.00\ _T_L"/>
    <numFmt numFmtId="213" formatCode="[$-41F]0.00"/>
    <numFmt numFmtId="214" formatCode="#,##0.00\ &quot;TL&quot;"/>
    <numFmt numFmtId="215" formatCode="[$-41F]dd\ mmmm\ yyyy\ dddd"/>
    <numFmt numFmtId="216" formatCode="0.0000"/>
  </numFmts>
  <fonts count="71">
    <font>
      <sz val="10"/>
      <name val="Arial Tur"/>
      <family val="0"/>
    </font>
    <font>
      <b/>
      <sz val="12"/>
      <name val="Arial Tur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 Tur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58"/>
      <name val="Arial"/>
      <family val="2"/>
    </font>
    <font>
      <b/>
      <sz val="9"/>
      <color indexed="12"/>
      <name val="Arial Tur"/>
      <family val="2"/>
    </font>
    <font>
      <sz val="9"/>
      <color indexed="12"/>
      <name val="Arial"/>
      <family val="2"/>
    </font>
    <font>
      <sz val="8"/>
      <name val="Arial Tur"/>
      <family val="0"/>
    </font>
    <font>
      <b/>
      <sz val="9"/>
      <color indexed="17"/>
      <name val="Arial Tur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12"/>
      <name val="Tahoma"/>
      <family val="2"/>
    </font>
    <font>
      <b/>
      <sz val="9"/>
      <color indexed="10"/>
      <name val="Tahoma"/>
      <family val="2"/>
    </font>
    <font>
      <sz val="9"/>
      <color indexed="58"/>
      <name val="Tahoma"/>
      <family val="2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12"/>
      <name val="Tahoma"/>
      <family val="2"/>
    </font>
    <font>
      <b/>
      <sz val="11"/>
      <name val="Arial Tur"/>
      <family val="2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 Tur"/>
      <family val="0"/>
    </font>
    <font>
      <b/>
      <sz val="9"/>
      <color indexed="8"/>
      <name val="Arial Tur"/>
      <family val="2"/>
    </font>
    <font>
      <b/>
      <sz val="9"/>
      <color indexed="10"/>
      <name val="Arial Tur"/>
      <family val="2"/>
    </font>
    <font>
      <b/>
      <sz val="9"/>
      <color indexed="30"/>
      <name val="Arial Tur"/>
      <family val="2"/>
    </font>
    <font>
      <b/>
      <sz val="9"/>
      <color indexed="8"/>
      <name val="Times New Roman"/>
      <family val="1"/>
    </font>
    <font>
      <b/>
      <sz val="9"/>
      <color indexed="60"/>
      <name val="Arial Tu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9" tint="-0.4999699890613556"/>
      <name val="Arial Tur"/>
      <family val="0"/>
    </font>
    <font>
      <b/>
      <sz val="9"/>
      <color theme="1" tint="0.04998999834060669"/>
      <name val="Arial Tur"/>
      <family val="2"/>
    </font>
    <font>
      <b/>
      <sz val="9"/>
      <color rgb="FFFF0000"/>
      <name val="Arial Tur"/>
      <family val="2"/>
    </font>
    <font>
      <b/>
      <sz val="9"/>
      <color rgb="FF0070C0"/>
      <name val="Arial Tur"/>
      <family val="2"/>
    </font>
    <font>
      <b/>
      <sz val="9"/>
      <color rgb="FF00B050"/>
      <name val="Arial Tur"/>
      <family val="2"/>
    </font>
    <font>
      <b/>
      <sz val="9"/>
      <color theme="1"/>
      <name val="Arial Tur"/>
      <family val="0"/>
    </font>
    <font>
      <b/>
      <sz val="9"/>
      <color theme="1"/>
      <name val="Times New Roman"/>
      <family val="1"/>
    </font>
    <font>
      <b/>
      <sz val="9"/>
      <color theme="9" tint="-0.4999699890613556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6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6" fillId="0" borderId="0" xfId="49" applyFont="1" applyFill="1">
      <alignment/>
      <protection/>
    </xf>
    <xf numFmtId="0" fontId="7" fillId="0" borderId="0" xfId="49" applyFont="1" applyFill="1" applyAlignment="1">
      <alignment vertical="center"/>
      <protection/>
    </xf>
    <xf numFmtId="0" fontId="6" fillId="0" borderId="0" xfId="49" applyFont="1" applyFill="1" applyAlignment="1">
      <alignment horizontal="center" vertical="center" wrapText="1"/>
      <protection/>
    </xf>
    <xf numFmtId="0" fontId="10" fillId="0" borderId="0" xfId="49" applyFont="1" applyFill="1" applyAlignment="1">
      <alignment horizontal="center" vertical="center"/>
      <protection/>
    </xf>
    <xf numFmtId="0" fontId="6" fillId="0" borderId="0" xfId="49" applyFont="1" applyFill="1" applyAlignment="1">
      <alignment horizontal="center" vertical="center"/>
      <protection/>
    </xf>
    <xf numFmtId="0" fontId="8" fillId="0" borderId="0" xfId="49" applyFont="1" applyFill="1" applyAlignment="1">
      <alignment horizontal="center" vertical="center"/>
      <protection/>
    </xf>
    <xf numFmtId="0" fontId="6" fillId="0" borderId="0" xfId="49" applyFont="1">
      <alignment/>
      <protection/>
    </xf>
    <xf numFmtId="0" fontId="6" fillId="0" borderId="0" xfId="49" applyFont="1" applyFill="1" applyAlignment="1">
      <alignment horizontal="center" vertical="center" textRotation="90" shrinkToFit="1"/>
      <protection/>
    </xf>
    <xf numFmtId="0" fontId="16" fillId="0" borderId="0" xfId="49" applyFont="1" applyFill="1" applyAlignment="1">
      <alignment horizontal="left" wrapText="1"/>
      <protection/>
    </xf>
    <xf numFmtId="0" fontId="13" fillId="0" borderId="0" xfId="49" applyFont="1" applyFill="1" applyAlignment="1">
      <alignment vertical="center"/>
      <protection/>
    </xf>
    <xf numFmtId="0" fontId="14" fillId="0" borderId="0" xfId="49" applyFont="1" applyFill="1" applyAlignment="1">
      <alignment horizontal="center" vertical="center" wrapText="1"/>
      <protection/>
    </xf>
    <xf numFmtId="0" fontId="14" fillId="0" borderId="0" xfId="49" applyFont="1" applyFill="1" applyAlignment="1">
      <alignment horizontal="center" vertical="center"/>
      <protection/>
    </xf>
    <xf numFmtId="0" fontId="14" fillId="0" borderId="0" xfId="49" applyFont="1" applyFill="1" applyAlignment="1">
      <alignment horizontal="center" vertical="center" textRotation="90" shrinkToFit="1"/>
      <protection/>
    </xf>
    <xf numFmtId="0" fontId="15" fillId="0" borderId="0" xfId="49" applyFont="1" applyFill="1" applyAlignment="1">
      <alignment horizontal="center" vertical="center"/>
      <protection/>
    </xf>
    <xf numFmtId="0" fontId="17" fillId="0" borderId="0" xfId="49" applyFont="1" applyFill="1" applyAlignment="1">
      <alignment horizontal="center" vertical="center"/>
      <protection/>
    </xf>
    <xf numFmtId="0" fontId="14" fillId="0" borderId="0" xfId="49" applyFont="1" applyFill="1">
      <alignment/>
      <protection/>
    </xf>
    <xf numFmtId="0" fontId="16" fillId="0" borderId="0" xfId="49" applyFont="1" applyFill="1" applyAlignment="1">
      <alignment horizontal="left" vertical="center" wrapText="1"/>
      <protection/>
    </xf>
    <xf numFmtId="0" fontId="14" fillId="0" borderId="0" xfId="49" applyFont="1" applyFill="1" applyAlignment="1">
      <alignment vertical="center"/>
      <protection/>
    </xf>
    <xf numFmtId="0" fontId="5" fillId="33" borderId="10" xfId="49" applyFont="1" applyFill="1" applyBorder="1" applyAlignment="1">
      <alignment horizontal="center" vertical="center"/>
      <protection/>
    </xf>
    <xf numFmtId="0" fontId="18" fillId="0" borderId="0" xfId="49" applyFont="1" applyFill="1">
      <alignment/>
      <protection/>
    </xf>
    <xf numFmtId="0" fontId="63" fillId="0" borderId="10" xfId="0" applyFont="1" applyBorder="1" applyAlignment="1">
      <alignment horizontal="center" vertical="center" textRotation="90" wrapText="1"/>
    </xf>
    <xf numFmtId="0" fontId="12" fillId="33" borderId="10" xfId="49" applyFont="1" applyFill="1" applyBorder="1" applyAlignment="1">
      <alignment horizontal="center" vertical="center"/>
      <protection/>
    </xf>
    <xf numFmtId="0" fontId="9" fillId="0" borderId="11" xfId="49" applyFont="1" applyFill="1" applyBorder="1" applyAlignment="1">
      <alignment horizontal="center" vertical="center"/>
      <protection/>
    </xf>
    <xf numFmtId="0" fontId="5" fillId="33" borderId="11" xfId="49" applyFont="1" applyFill="1" applyBorder="1" applyAlignment="1">
      <alignment horizontal="center" vertical="center"/>
      <protection/>
    </xf>
    <xf numFmtId="0" fontId="64" fillId="0" borderId="12" xfId="49" applyFont="1" applyFill="1" applyBorder="1" applyAlignment="1">
      <alignment horizontal="center" vertical="center"/>
      <protection/>
    </xf>
    <xf numFmtId="0" fontId="12" fillId="33" borderId="13" xfId="49" applyFont="1" applyFill="1" applyBorder="1" applyAlignment="1">
      <alignment horizontal="center" vertical="center"/>
      <protection/>
    </xf>
    <xf numFmtId="0" fontId="65" fillId="0" borderId="14" xfId="49" applyFont="1" applyFill="1" applyBorder="1" applyAlignment="1">
      <alignment horizontal="center" vertical="center" wrapText="1"/>
      <protection/>
    </xf>
    <xf numFmtId="0" fontId="5" fillId="33" borderId="15" xfId="49" applyFont="1" applyFill="1" applyBorder="1" applyAlignment="1">
      <alignment horizontal="center" vertical="center"/>
      <protection/>
    </xf>
    <xf numFmtId="0" fontId="65" fillId="0" borderId="16" xfId="49" applyFont="1" applyFill="1" applyBorder="1" applyAlignment="1">
      <alignment horizontal="center" vertical="center" wrapText="1"/>
      <protection/>
    </xf>
    <xf numFmtId="0" fontId="66" fillId="0" borderId="17" xfId="49" applyFont="1" applyFill="1" applyBorder="1" applyAlignment="1">
      <alignment horizontal="center" vertical="center" wrapText="1"/>
      <protection/>
    </xf>
    <xf numFmtId="0" fontId="65" fillId="0" borderId="17" xfId="49" applyFont="1" applyFill="1" applyBorder="1" applyAlignment="1">
      <alignment horizontal="center" vertical="center" wrapText="1"/>
      <protection/>
    </xf>
    <xf numFmtId="0" fontId="66" fillId="0" borderId="18" xfId="49" applyFont="1" applyFill="1" applyBorder="1" applyAlignment="1">
      <alignment horizontal="center" vertical="center" wrapText="1"/>
      <protection/>
    </xf>
    <xf numFmtId="0" fontId="66" fillId="33" borderId="19" xfId="49" applyFont="1" applyFill="1" applyBorder="1" applyAlignment="1">
      <alignment horizontal="center" vertical="center"/>
      <protection/>
    </xf>
    <xf numFmtId="0" fontId="66" fillId="33" borderId="15" xfId="49" applyFont="1" applyFill="1" applyBorder="1" applyAlignment="1">
      <alignment horizontal="center" vertical="center"/>
      <protection/>
    </xf>
    <xf numFmtId="0" fontId="5" fillId="33" borderId="20" xfId="49" applyFont="1" applyFill="1" applyBorder="1" applyAlignment="1">
      <alignment horizontal="center" vertical="center"/>
      <protection/>
    </xf>
    <xf numFmtId="0" fontId="65" fillId="0" borderId="21" xfId="49" applyFont="1" applyFill="1" applyBorder="1" applyAlignment="1">
      <alignment horizontal="center" vertical="center" wrapText="1"/>
      <protection/>
    </xf>
    <xf numFmtId="0" fontId="14" fillId="0" borderId="0" xfId="49" applyFont="1" applyFill="1" applyBorder="1" applyAlignment="1">
      <alignment horizontal="center" vertical="center" textRotation="90" shrinkToFit="1"/>
      <protection/>
    </xf>
    <xf numFmtId="0" fontId="18" fillId="0" borderId="0" xfId="49" applyFont="1" applyFill="1" applyBorder="1">
      <alignment/>
      <protection/>
    </xf>
    <xf numFmtId="0" fontId="5" fillId="0" borderId="18" xfId="49" applyFont="1" applyFill="1" applyBorder="1" applyAlignment="1">
      <alignment horizontal="center" vertical="center" textRotation="90" wrapText="1"/>
      <protection/>
    </xf>
    <xf numFmtId="0" fontId="5" fillId="0" borderId="17" xfId="49" applyFont="1" applyFill="1" applyBorder="1" applyAlignment="1">
      <alignment horizontal="center" vertical="center" textRotation="90" wrapText="1"/>
      <protection/>
    </xf>
    <xf numFmtId="0" fontId="5" fillId="0" borderId="22" xfId="49" applyFont="1" applyFill="1" applyBorder="1" applyAlignment="1">
      <alignment horizontal="center" vertical="center" textRotation="90" wrapText="1"/>
      <protection/>
    </xf>
    <xf numFmtId="0" fontId="0" fillId="0" borderId="11" xfId="0" applyBorder="1" applyAlignment="1">
      <alignment horizontal="center" vertical="center"/>
    </xf>
    <xf numFmtId="0" fontId="14" fillId="0" borderId="0" xfId="49" applyFont="1" applyFill="1" applyBorder="1" applyAlignment="1">
      <alignment horizontal="center" vertical="center"/>
      <protection/>
    </xf>
    <xf numFmtId="0" fontId="18" fillId="0" borderId="0" xfId="49" applyFont="1" applyFill="1" applyBorder="1" applyAlignment="1">
      <alignment vertical="center"/>
      <protection/>
    </xf>
    <xf numFmtId="0" fontId="19" fillId="0" borderId="0" xfId="49" applyFont="1" applyFill="1" applyBorder="1" applyAlignment="1">
      <alignment horizontal="center"/>
      <protection/>
    </xf>
    <xf numFmtId="0" fontId="12" fillId="33" borderId="11" xfId="49" applyFont="1" applyFill="1" applyBorder="1" applyAlignment="1">
      <alignment horizontal="center" vertical="center"/>
      <protection/>
    </xf>
    <xf numFmtId="0" fontId="5" fillId="0" borderId="23" xfId="49" applyFont="1" applyFill="1" applyBorder="1" applyAlignment="1">
      <alignment horizontal="center" vertical="center" wrapText="1"/>
      <protection/>
    </xf>
    <xf numFmtId="0" fontId="5" fillId="0" borderId="24" xfId="49" applyFont="1" applyFill="1" applyBorder="1" applyAlignment="1">
      <alignment horizontal="center" vertical="center" wrapText="1"/>
      <protection/>
    </xf>
    <xf numFmtId="0" fontId="5" fillId="0" borderId="25" xfId="49" applyFont="1" applyFill="1" applyBorder="1" applyAlignment="1">
      <alignment horizontal="center" vertical="center" wrapText="1"/>
      <protection/>
    </xf>
    <xf numFmtId="0" fontId="5" fillId="0" borderId="26" xfId="49" applyFont="1" applyFill="1" applyBorder="1" applyAlignment="1">
      <alignment horizontal="center" vertical="center" textRotation="90" wrapText="1"/>
      <protection/>
    </xf>
    <xf numFmtId="0" fontId="18" fillId="33" borderId="27" xfId="49" applyFont="1" applyFill="1" applyBorder="1" applyAlignment="1">
      <alignment horizontal="left"/>
      <protection/>
    </xf>
    <xf numFmtId="0" fontId="6" fillId="0" borderId="27" xfId="49" applyFont="1" applyBorder="1">
      <alignment/>
      <protection/>
    </xf>
    <xf numFmtId="0" fontId="18" fillId="0" borderId="27" xfId="49" applyFont="1" applyFill="1" applyBorder="1" applyAlignment="1">
      <alignment horizontal="left" vertical="center"/>
      <protection/>
    </xf>
    <xf numFmtId="0" fontId="5" fillId="0" borderId="15" xfId="49" applyFont="1" applyFill="1" applyBorder="1" applyAlignment="1">
      <alignment horizontal="center" textRotation="90" wrapText="1"/>
      <protection/>
    </xf>
    <xf numFmtId="0" fontId="5" fillId="0" borderId="26" xfId="49" applyFont="1" applyFill="1" applyBorder="1" applyAlignment="1">
      <alignment horizontal="center" textRotation="90" wrapText="1"/>
      <protection/>
    </xf>
    <xf numFmtId="0" fontId="18" fillId="33" borderId="28" xfId="49" applyFont="1" applyFill="1" applyBorder="1" applyAlignment="1">
      <alignment horizontal="left"/>
      <protection/>
    </xf>
    <xf numFmtId="0" fontId="5" fillId="0" borderId="27" xfId="49" applyFont="1" applyFill="1" applyBorder="1" applyAlignment="1">
      <alignment horizontal="center" vertical="center"/>
      <protection/>
    </xf>
    <xf numFmtId="0" fontId="18" fillId="0" borderId="27" xfId="49" applyFont="1" applyFill="1" applyBorder="1">
      <alignment/>
      <protection/>
    </xf>
    <xf numFmtId="0" fontId="18" fillId="33" borderId="27" xfId="49" applyFont="1" applyFill="1" applyBorder="1" applyAlignment="1">
      <alignment horizontal="left" wrapText="1"/>
      <protection/>
    </xf>
    <xf numFmtId="0" fontId="12" fillId="33" borderId="12" xfId="49" applyFont="1" applyFill="1" applyBorder="1" applyAlignment="1">
      <alignment horizontal="center" vertical="center"/>
      <protection/>
    </xf>
    <xf numFmtId="0" fontId="5" fillId="0" borderId="29" xfId="49" applyFont="1" applyFill="1" applyBorder="1" applyAlignment="1">
      <alignment horizontal="center" vertical="center"/>
      <protection/>
    </xf>
    <xf numFmtId="0" fontId="18" fillId="33" borderId="29" xfId="49" applyFont="1" applyFill="1" applyBorder="1" applyAlignment="1">
      <alignment horizontal="left"/>
      <protection/>
    </xf>
    <xf numFmtId="0" fontId="67" fillId="33" borderId="27" xfId="49" applyFont="1" applyFill="1" applyBorder="1" applyAlignment="1">
      <alignment/>
      <protection/>
    </xf>
    <xf numFmtId="0" fontId="14" fillId="0" borderId="30" xfId="49" applyFont="1" applyFill="1" applyBorder="1" applyAlignment="1">
      <alignment horizontal="center" vertical="center"/>
      <protection/>
    </xf>
    <xf numFmtId="0" fontId="5" fillId="0" borderId="15" xfId="49" applyFont="1" applyFill="1" applyBorder="1" applyAlignment="1">
      <alignment horizontal="center" vertical="center" wrapText="1"/>
      <protection/>
    </xf>
    <xf numFmtId="0" fontId="5" fillId="0" borderId="27" xfId="49" applyFont="1" applyFill="1" applyBorder="1" applyAlignment="1">
      <alignment horizontal="center" textRotation="90" wrapText="1"/>
      <protection/>
    </xf>
    <xf numFmtId="0" fontId="19" fillId="0" borderId="0" xfId="49" applyFont="1" applyFill="1" applyBorder="1" applyAlignment="1">
      <alignment/>
      <protection/>
    </xf>
    <xf numFmtId="0" fontId="5" fillId="33" borderId="24" xfId="49" applyFont="1" applyFill="1" applyBorder="1" applyAlignment="1">
      <alignment horizontal="center" vertical="center"/>
      <protection/>
    </xf>
    <xf numFmtId="0" fontId="5" fillId="33" borderId="31" xfId="49" applyFont="1" applyFill="1" applyBorder="1" applyAlignment="1">
      <alignment horizontal="center" vertical="center"/>
      <protection/>
    </xf>
    <xf numFmtId="0" fontId="5" fillId="33" borderId="23" xfId="49" applyFont="1" applyFill="1" applyBorder="1" applyAlignment="1">
      <alignment horizontal="center" vertical="center"/>
      <protection/>
    </xf>
    <xf numFmtId="0" fontId="5" fillId="33" borderId="32" xfId="49" applyFont="1" applyFill="1" applyBorder="1" applyAlignment="1">
      <alignment horizontal="center" vertical="center"/>
      <protection/>
    </xf>
    <xf numFmtId="49" fontId="5" fillId="33" borderId="24" xfId="49" applyNumberFormat="1" applyFont="1" applyFill="1" applyBorder="1" applyAlignment="1">
      <alignment horizontal="center" vertical="center"/>
      <protection/>
    </xf>
    <xf numFmtId="0" fontId="5" fillId="33" borderId="33" xfId="49" applyFont="1" applyFill="1" applyBorder="1" applyAlignment="1">
      <alignment horizontal="center" vertical="center"/>
      <protection/>
    </xf>
    <xf numFmtId="0" fontId="5" fillId="33" borderId="34" xfId="49" applyFont="1" applyFill="1" applyBorder="1" applyAlignment="1">
      <alignment horizontal="center" vertical="center"/>
      <protection/>
    </xf>
    <xf numFmtId="0" fontId="5" fillId="33" borderId="25" xfId="49" applyFont="1" applyFill="1" applyBorder="1" applyAlignment="1">
      <alignment horizontal="center" vertical="center"/>
      <protection/>
    </xf>
    <xf numFmtId="0" fontId="5" fillId="33" borderId="35" xfId="49" applyFont="1" applyFill="1" applyBorder="1" applyAlignment="1">
      <alignment horizontal="center" vertical="center"/>
      <protection/>
    </xf>
    <xf numFmtId="49" fontId="5" fillId="33" borderId="15" xfId="49" applyNumberFormat="1" applyFont="1" applyFill="1" applyBorder="1" applyAlignment="1">
      <alignment horizontal="right" vertical="center"/>
      <protection/>
    </xf>
    <xf numFmtId="0" fontId="5" fillId="0" borderId="24" xfId="49" applyFont="1" applyFill="1" applyBorder="1" applyAlignment="1">
      <alignment horizontal="center" vertical="center" wrapText="1"/>
      <protection/>
    </xf>
    <xf numFmtId="0" fontId="5" fillId="0" borderId="13" xfId="49" applyFont="1" applyFill="1" applyBorder="1" applyAlignment="1">
      <alignment horizontal="center" vertical="center"/>
      <protection/>
    </xf>
    <xf numFmtId="0" fontId="5" fillId="0" borderId="36" xfId="49" applyFont="1" applyFill="1" applyBorder="1" applyAlignment="1">
      <alignment horizontal="center" vertical="center"/>
      <protection/>
    </xf>
    <xf numFmtId="0" fontId="5" fillId="0" borderId="12" xfId="49" applyFont="1" applyFill="1" applyBorder="1" applyAlignment="1">
      <alignment horizontal="center" vertical="center"/>
      <protection/>
    </xf>
    <xf numFmtId="49" fontId="5" fillId="0" borderId="13" xfId="49" applyNumberFormat="1" applyFont="1" applyFill="1" applyBorder="1" applyAlignment="1">
      <alignment horizontal="center" vertical="center"/>
      <protection/>
    </xf>
    <xf numFmtId="0" fontId="5" fillId="33" borderId="19" xfId="49" applyFont="1" applyFill="1" applyBorder="1" applyAlignment="1">
      <alignment horizontal="center" vertical="center"/>
      <protection/>
    </xf>
    <xf numFmtId="0" fontId="68" fillId="33" borderId="28" xfId="49" applyFont="1" applyFill="1" applyBorder="1" applyAlignment="1">
      <alignment/>
      <protection/>
    </xf>
    <xf numFmtId="0" fontId="68" fillId="0" borderId="27" xfId="49" applyFont="1" applyFill="1" applyBorder="1" applyAlignment="1">
      <alignment horizontal="center" vertical="center"/>
      <protection/>
    </xf>
    <xf numFmtId="0" fontId="69" fillId="33" borderId="28" xfId="49" applyFont="1" applyFill="1" applyBorder="1" applyAlignment="1">
      <alignment horizontal="left"/>
      <protection/>
    </xf>
    <xf numFmtId="0" fontId="6" fillId="33" borderId="29" xfId="49" applyFont="1" applyFill="1" applyBorder="1" applyAlignment="1">
      <alignment horizontal="center" vertical="center"/>
      <protection/>
    </xf>
    <xf numFmtId="0" fontId="6" fillId="33" borderId="37" xfId="49" applyFont="1" applyFill="1" applyBorder="1" applyAlignment="1">
      <alignment horizontal="center" vertical="center"/>
      <protection/>
    </xf>
    <xf numFmtId="0" fontId="6" fillId="33" borderId="10" xfId="49" applyFont="1" applyFill="1" applyBorder="1" applyAlignment="1">
      <alignment horizontal="center" vertical="center"/>
      <protection/>
    </xf>
    <xf numFmtId="0" fontId="13" fillId="0" borderId="29" xfId="49" applyFont="1" applyFill="1" applyBorder="1" applyAlignment="1">
      <alignment horizontal="center" vertical="center" textRotation="90" wrapText="1"/>
      <protection/>
    </xf>
    <xf numFmtId="0" fontId="13" fillId="0" borderId="37" xfId="49" applyFont="1" applyFill="1" applyBorder="1" applyAlignment="1">
      <alignment horizontal="center" vertical="center" textRotation="90" wrapText="1"/>
      <protection/>
    </xf>
    <xf numFmtId="0" fontId="13" fillId="0" borderId="10" xfId="49" applyFont="1" applyFill="1" applyBorder="1" applyAlignment="1">
      <alignment horizontal="center" vertical="center" textRotation="90" wrapText="1"/>
      <protection/>
    </xf>
    <xf numFmtId="0" fontId="5" fillId="0" borderId="38" xfId="49" applyFont="1" applyFill="1" applyBorder="1" applyAlignment="1">
      <alignment horizontal="center" vertical="center" textRotation="90" wrapText="1"/>
      <protection/>
    </xf>
    <xf numFmtId="0" fontId="5" fillId="0" borderId="39" xfId="49" applyFont="1" applyFill="1" applyBorder="1" applyAlignment="1">
      <alignment horizontal="center" vertical="center" textRotation="90" wrapText="1"/>
      <protection/>
    </xf>
    <xf numFmtId="0" fontId="5" fillId="0" borderId="20" xfId="49" applyFont="1" applyFill="1" applyBorder="1" applyAlignment="1">
      <alignment horizontal="center" vertical="center" textRotation="90" wrapText="1"/>
      <protection/>
    </xf>
    <xf numFmtId="0" fontId="5" fillId="0" borderId="40" xfId="49" applyFont="1" applyFill="1" applyBorder="1" applyAlignment="1">
      <alignment horizontal="center" textRotation="90" wrapText="1"/>
      <protection/>
    </xf>
    <xf numFmtId="0" fontId="5" fillId="0" borderId="41" xfId="49" applyFont="1" applyFill="1" applyBorder="1" applyAlignment="1">
      <alignment horizontal="center" textRotation="90" wrapText="1"/>
      <protection/>
    </xf>
    <xf numFmtId="0" fontId="5" fillId="0" borderId="42" xfId="49" applyFont="1" applyFill="1" applyBorder="1" applyAlignment="1">
      <alignment horizontal="center" vertical="center" textRotation="90" wrapText="1"/>
      <protection/>
    </xf>
    <xf numFmtId="0" fontId="5" fillId="0" borderId="43" xfId="49" applyFont="1" applyFill="1" applyBorder="1" applyAlignment="1">
      <alignment horizontal="center" vertical="center" textRotation="90" wrapText="1"/>
      <protection/>
    </xf>
    <xf numFmtId="0" fontId="5" fillId="0" borderId="44" xfId="49" applyFont="1" applyFill="1" applyBorder="1" applyAlignment="1">
      <alignment horizontal="center" vertical="center" shrinkToFit="1"/>
      <protection/>
    </xf>
    <xf numFmtId="0" fontId="5" fillId="0" borderId="45" xfId="49" applyFont="1" applyFill="1" applyBorder="1" applyAlignment="1">
      <alignment horizontal="center" vertical="center" shrinkToFit="1"/>
      <protection/>
    </xf>
    <xf numFmtId="0" fontId="5" fillId="0" borderId="11" xfId="49" applyFont="1" applyFill="1" applyBorder="1" applyAlignment="1">
      <alignment horizontal="center" vertical="center" shrinkToFit="1"/>
      <protection/>
    </xf>
    <xf numFmtId="0" fontId="5" fillId="33" borderId="46" xfId="49" applyFont="1" applyFill="1" applyBorder="1" applyAlignment="1">
      <alignment horizontal="center" vertical="center"/>
      <protection/>
    </xf>
    <xf numFmtId="0" fontId="5" fillId="33" borderId="37" xfId="49" applyFont="1" applyFill="1" applyBorder="1" applyAlignment="1">
      <alignment horizontal="center" vertical="center"/>
      <protection/>
    </xf>
    <xf numFmtId="0" fontId="5" fillId="33" borderId="10" xfId="49" applyFont="1" applyFill="1" applyBorder="1" applyAlignment="1">
      <alignment horizontal="center" vertical="center"/>
      <protection/>
    </xf>
    <xf numFmtId="0" fontId="1" fillId="0" borderId="18" xfId="49" applyFont="1" applyFill="1" applyBorder="1" applyAlignment="1">
      <alignment horizontal="center" vertical="center"/>
      <protection/>
    </xf>
    <xf numFmtId="0" fontId="1" fillId="0" borderId="22" xfId="49" applyFont="1" applyFill="1" applyBorder="1" applyAlignment="1">
      <alignment horizontal="center" vertical="center"/>
      <protection/>
    </xf>
    <xf numFmtId="0" fontId="1" fillId="0" borderId="21" xfId="49" applyFont="1" applyFill="1" applyBorder="1" applyAlignment="1">
      <alignment horizontal="center" vertical="center"/>
      <protection/>
    </xf>
    <xf numFmtId="0" fontId="5" fillId="0" borderId="47" xfId="49" applyFont="1" applyFill="1" applyBorder="1" applyAlignment="1">
      <alignment horizontal="center" vertical="center" textRotation="90" shrinkToFit="1"/>
      <protection/>
    </xf>
    <xf numFmtId="0" fontId="5" fillId="0" borderId="48" xfId="49" applyFont="1" applyFill="1" applyBorder="1" applyAlignment="1">
      <alignment horizontal="center" vertical="center" textRotation="90" shrinkToFit="1"/>
      <protection/>
    </xf>
    <xf numFmtId="0" fontId="5" fillId="0" borderId="40" xfId="49" applyFont="1" applyFill="1" applyBorder="1" applyAlignment="1">
      <alignment horizontal="center" vertical="center" textRotation="90"/>
      <protection/>
    </xf>
    <xf numFmtId="0" fontId="5" fillId="0" borderId="41" xfId="49" applyFont="1" applyFill="1" applyBorder="1" applyAlignment="1">
      <alignment horizontal="center" vertical="center" textRotation="90"/>
      <protection/>
    </xf>
    <xf numFmtId="0" fontId="5" fillId="33" borderId="27" xfId="49" applyFont="1" applyFill="1" applyBorder="1" applyAlignment="1">
      <alignment horizontal="center" vertical="center" textRotation="90" wrapText="1"/>
      <protection/>
    </xf>
    <xf numFmtId="0" fontId="5" fillId="0" borderId="34" xfId="49" applyFont="1" applyFill="1" applyBorder="1" applyAlignment="1">
      <alignment horizontal="center" vertical="center" textRotation="90"/>
      <protection/>
    </xf>
    <xf numFmtId="0" fontId="5" fillId="0" borderId="49" xfId="49" applyFont="1" applyFill="1" applyBorder="1" applyAlignment="1">
      <alignment horizontal="center" textRotation="90" wrapText="1"/>
      <protection/>
    </xf>
    <xf numFmtId="0" fontId="5" fillId="0" borderId="15" xfId="49" applyFont="1" applyFill="1" applyBorder="1" applyAlignment="1">
      <alignment horizontal="center" textRotation="90" wrapText="1"/>
      <protection/>
    </xf>
    <xf numFmtId="0" fontId="5" fillId="0" borderId="40" xfId="49" applyFont="1" applyFill="1" applyBorder="1" applyAlignment="1">
      <alignment horizontal="center" vertical="center" textRotation="90"/>
      <protection/>
    </xf>
    <xf numFmtId="0" fontId="5" fillId="0" borderId="41" xfId="49" applyFont="1" applyFill="1" applyBorder="1" applyAlignment="1">
      <alignment horizontal="center" vertical="center" textRotation="90"/>
      <protection/>
    </xf>
    <xf numFmtId="0" fontId="13" fillId="0" borderId="50" xfId="49" applyFont="1" applyFill="1" applyBorder="1" applyAlignment="1">
      <alignment horizontal="center" vertical="center" wrapText="1"/>
      <protection/>
    </xf>
    <xf numFmtId="0" fontId="13" fillId="0" borderId="34" xfId="49" applyFont="1" applyFill="1" applyBorder="1" applyAlignment="1">
      <alignment horizontal="center" vertical="center" wrapText="1"/>
      <protection/>
    </xf>
    <xf numFmtId="0" fontId="20" fillId="0" borderId="0" xfId="49" applyFont="1" applyFill="1" applyAlignment="1">
      <alignment horizontal="center" vertical="center"/>
      <protection/>
    </xf>
    <xf numFmtId="0" fontId="70" fillId="33" borderId="51" xfId="49" applyFont="1" applyFill="1" applyBorder="1" applyAlignment="1">
      <alignment horizontal="center"/>
      <protection/>
    </xf>
    <xf numFmtId="0" fontId="70" fillId="33" borderId="0" xfId="49" applyFont="1" applyFill="1" applyBorder="1" applyAlignment="1">
      <alignment horizontal="center"/>
      <protection/>
    </xf>
    <xf numFmtId="0" fontId="70" fillId="33" borderId="45" xfId="49" applyFont="1" applyFill="1" applyBorder="1" applyAlignment="1">
      <alignment horizontal="center"/>
      <protection/>
    </xf>
    <xf numFmtId="0" fontId="5" fillId="0" borderId="47" xfId="49" applyFont="1" applyFill="1" applyBorder="1" applyAlignment="1">
      <alignment horizontal="center"/>
      <protection/>
    </xf>
    <xf numFmtId="0" fontId="5" fillId="0" borderId="21" xfId="49" applyFont="1" applyFill="1" applyBorder="1" applyAlignment="1">
      <alignment horizontal="center"/>
      <protection/>
    </xf>
    <xf numFmtId="0" fontId="1" fillId="0" borderId="0" xfId="49" applyFont="1" applyFill="1" applyBorder="1" applyAlignment="1">
      <alignment horizontal="center" vertical="center"/>
      <protection/>
    </xf>
    <xf numFmtId="0" fontId="5" fillId="0" borderId="50" xfId="49" applyFont="1" applyFill="1" applyBorder="1" applyAlignment="1">
      <alignment horizontal="center" vertical="center" textRotation="90"/>
      <protection/>
    </xf>
    <xf numFmtId="0" fontId="1" fillId="0" borderId="14" xfId="49" applyFont="1" applyFill="1" applyBorder="1" applyAlignment="1">
      <alignment horizontal="center" vertical="center"/>
      <protection/>
    </xf>
    <xf numFmtId="0" fontId="22" fillId="0" borderId="47" xfId="0" applyFont="1" applyBorder="1" applyAlignment="1">
      <alignment horizontal="center" vertical="center" wrapText="1"/>
    </xf>
    <xf numFmtId="0" fontId="0" fillId="0" borderId="40" xfId="0" applyFont="1" applyBorder="1" applyAlignment="1">
      <alignment wrapText="1"/>
    </xf>
    <xf numFmtId="0" fontId="0" fillId="0" borderId="48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0" fillId="0" borderId="52" xfId="0" applyFont="1" applyBorder="1" applyAlignment="1">
      <alignment wrapText="1"/>
    </xf>
    <xf numFmtId="0" fontId="0" fillId="0" borderId="53" xfId="0" applyFont="1" applyBorder="1" applyAlignment="1">
      <alignment wrapText="1"/>
    </xf>
    <xf numFmtId="0" fontId="1" fillId="0" borderId="54" xfId="49" applyFont="1" applyFill="1" applyBorder="1" applyAlignment="1">
      <alignment horizontal="center" vertical="center" wrapText="1"/>
      <protection/>
    </xf>
    <xf numFmtId="0" fontId="1" fillId="0" borderId="40" xfId="49" applyFont="1" applyFill="1" applyBorder="1" applyAlignment="1">
      <alignment horizontal="center" vertical="center" wrapText="1"/>
      <protection/>
    </xf>
    <xf numFmtId="0" fontId="1" fillId="0" borderId="14" xfId="49" applyFont="1" applyFill="1" applyBorder="1" applyAlignment="1">
      <alignment horizontal="center" vertical="center" wrapText="1"/>
      <protection/>
    </xf>
    <xf numFmtId="0" fontId="1" fillId="0" borderId="53" xfId="49" applyFont="1" applyFill="1" applyBorder="1" applyAlignment="1">
      <alignment horizontal="center" vertical="center" wrapText="1"/>
      <protection/>
    </xf>
    <xf numFmtId="0" fontId="5" fillId="33" borderId="33" xfId="49" applyFont="1" applyFill="1" applyBorder="1" applyAlignment="1">
      <alignment horizontal="center" vertical="center"/>
      <protection/>
    </xf>
    <xf numFmtId="0" fontId="5" fillId="33" borderId="24" xfId="49" applyFont="1" applyFill="1" applyBorder="1" applyAlignment="1">
      <alignment horizontal="center" vertical="center"/>
      <protection/>
    </xf>
    <xf numFmtId="0" fontId="5" fillId="33" borderId="50" xfId="49" applyFont="1" applyFill="1" applyBorder="1" applyAlignment="1">
      <alignment horizontal="center" vertical="center"/>
      <protection/>
    </xf>
    <xf numFmtId="0" fontId="5" fillId="33" borderId="34" xfId="49" applyFont="1" applyFill="1" applyBorder="1" applyAlignment="1">
      <alignment horizontal="center" vertical="center"/>
      <protection/>
    </xf>
    <xf numFmtId="0" fontId="21" fillId="0" borderId="18" xfId="49" applyFont="1" applyFill="1" applyBorder="1" applyAlignment="1">
      <alignment horizontal="center"/>
      <protection/>
    </xf>
    <xf numFmtId="0" fontId="21" fillId="0" borderId="21" xfId="49" applyFont="1" applyFill="1" applyBorder="1" applyAlignment="1">
      <alignment horizontal="center"/>
      <protection/>
    </xf>
    <xf numFmtId="0" fontId="21" fillId="0" borderId="22" xfId="49" applyFont="1" applyFill="1" applyBorder="1" applyAlignment="1">
      <alignment horizontal="center"/>
      <protection/>
    </xf>
    <xf numFmtId="0" fontId="5" fillId="0" borderId="50" xfId="49" applyFont="1" applyFill="1" applyBorder="1" applyAlignment="1">
      <alignment horizontal="center" vertical="center" textRotation="90" wrapText="1"/>
      <protection/>
    </xf>
    <xf numFmtId="0" fontId="5" fillId="0" borderId="34" xfId="49" applyFont="1" applyFill="1" applyBorder="1" applyAlignment="1">
      <alignment horizontal="center" vertical="center" textRotation="90" wrapText="1"/>
      <protection/>
    </xf>
    <xf numFmtId="0" fontId="5" fillId="0" borderId="16" xfId="49" applyFont="1" applyFill="1" applyBorder="1" applyAlignment="1">
      <alignment horizontal="center" vertical="center" textRotation="90" wrapText="1"/>
      <protection/>
    </xf>
    <xf numFmtId="0" fontId="18" fillId="0" borderId="50" xfId="49" applyFont="1" applyFill="1" applyBorder="1" applyAlignment="1">
      <alignment horizontal="center" vertical="center"/>
      <protection/>
    </xf>
    <xf numFmtId="0" fontId="18" fillId="0" borderId="34" xfId="49" applyFont="1" applyFill="1" applyBorder="1" applyAlignment="1">
      <alignment horizontal="center" vertical="center"/>
      <protection/>
    </xf>
    <xf numFmtId="49" fontId="5" fillId="33" borderId="33" xfId="49" applyNumberFormat="1" applyFont="1" applyFill="1" applyBorder="1" applyAlignment="1">
      <alignment horizontal="center" vertical="center"/>
      <protection/>
    </xf>
    <xf numFmtId="49" fontId="5" fillId="33" borderId="24" xfId="49" applyNumberFormat="1" applyFont="1" applyFill="1" applyBorder="1" applyAlignment="1">
      <alignment horizontal="center" vertical="center"/>
      <protection/>
    </xf>
    <xf numFmtId="49" fontId="5" fillId="33" borderId="27" xfId="49" applyNumberFormat="1" applyFont="1" applyFill="1" applyBorder="1" applyAlignment="1">
      <alignment horizontal="center" vertical="center"/>
      <protection/>
    </xf>
    <xf numFmtId="0" fontId="1" fillId="0" borderId="4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49" fontId="5" fillId="33" borderId="34" xfId="49" applyNumberFormat="1" applyFont="1" applyFill="1" applyBorder="1" applyAlignment="1">
      <alignment horizontal="center" vertical="center"/>
      <protection/>
    </xf>
    <xf numFmtId="0" fontId="5" fillId="33" borderId="27" xfId="49" applyFont="1" applyFill="1" applyBorder="1" applyAlignment="1">
      <alignment horizontal="center" vertic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Kopya UŞAK EK-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51</xdr:row>
      <xdr:rowOff>0</xdr:rowOff>
    </xdr:from>
    <xdr:ext cx="123825" cy="228600"/>
    <xdr:sp fLocksText="0">
      <xdr:nvSpPr>
        <xdr:cNvPr id="1" name="Text Box 34"/>
        <xdr:cNvSpPr txBox="1">
          <a:spLocks noChangeArrowheads="1"/>
        </xdr:cNvSpPr>
      </xdr:nvSpPr>
      <xdr:spPr>
        <a:xfrm>
          <a:off x="10906125" y="11325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>
    <xdr:from>
      <xdr:col>7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2" name="Line 35"/>
        <xdr:cNvSpPr>
          <a:spLocks/>
        </xdr:cNvSpPr>
      </xdr:nvSpPr>
      <xdr:spPr>
        <a:xfrm>
          <a:off x="5934075" y="113252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809625</xdr:colOff>
      <xdr:row>51</xdr:row>
      <xdr:rowOff>0</xdr:rowOff>
    </xdr:from>
    <xdr:to>
      <xdr:col>6</xdr:col>
      <xdr:colOff>28575</xdr:colOff>
      <xdr:row>51</xdr:row>
      <xdr:rowOff>0</xdr:rowOff>
    </xdr:to>
    <xdr:sp>
      <xdr:nvSpPr>
        <xdr:cNvPr id="3" name="Line 37"/>
        <xdr:cNvSpPr>
          <a:spLocks/>
        </xdr:cNvSpPr>
      </xdr:nvSpPr>
      <xdr:spPr>
        <a:xfrm>
          <a:off x="1666875" y="113252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oneCellAnchor>
    <xdr:from>
      <xdr:col>18</xdr:col>
      <xdr:colOff>0</xdr:colOff>
      <xdr:row>51</xdr:row>
      <xdr:rowOff>0</xdr:rowOff>
    </xdr:from>
    <xdr:ext cx="123825" cy="228600"/>
    <xdr:sp fLocksText="0">
      <xdr:nvSpPr>
        <xdr:cNvPr id="4" name="Text Box 38"/>
        <xdr:cNvSpPr txBox="1">
          <a:spLocks noChangeArrowheads="1"/>
        </xdr:cNvSpPr>
      </xdr:nvSpPr>
      <xdr:spPr>
        <a:xfrm>
          <a:off x="11934825" y="11325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>
    <xdr:from>
      <xdr:col>7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5" name="Line 39"/>
        <xdr:cNvSpPr>
          <a:spLocks/>
        </xdr:cNvSpPr>
      </xdr:nvSpPr>
      <xdr:spPr>
        <a:xfrm>
          <a:off x="5934075" y="113252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923925</xdr:colOff>
      <xdr:row>50</xdr:row>
      <xdr:rowOff>0</xdr:rowOff>
    </xdr:from>
    <xdr:to>
      <xdr:col>6</xdr:col>
      <xdr:colOff>152400</xdr:colOff>
      <xdr:row>50</xdr:row>
      <xdr:rowOff>0</xdr:rowOff>
    </xdr:to>
    <xdr:sp>
      <xdr:nvSpPr>
        <xdr:cNvPr id="6" name="Line 41"/>
        <xdr:cNvSpPr>
          <a:spLocks/>
        </xdr:cNvSpPr>
      </xdr:nvSpPr>
      <xdr:spPr>
        <a:xfrm>
          <a:off x="1781175" y="113252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3"/>
  <sheetViews>
    <sheetView tabSelected="1" zoomScale="75" zoomScaleNormal="75" zoomScaleSheetLayoutView="10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E6" sqref="E6:E50"/>
    </sheetView>
  </sheetViews>
  <sheetFormatPr defaultColWidth="9.00390625" defaultRowHeight="12.75"/>
  <cols>
    <col min="1" max="1" width="6.125" style="2" customWidth="1"/>
    <col min="2" max="2" width="5.125" style="3" customWidth="1"/>
    <col min="3" max="3" width="12.75390625" style="9" customWidth="1"/>
    <col min="4" max="4" width="8.125" style="5" customWidth="1"/>
    <col min="5" max="5" width="7.625" style="8" customWidth="1"/>
    <col min="6" max="6" width="6.375" style="5" customWidth="1"/>
    <col min="7" max="7" width="31.75390625" style="20" customWidth="1"/>
    <col min="8" max="16" width="7.25390625" style="5" customWidth="1"/>
    <col min="17" max="18" width="6.75390625" style="4" customWidth="1"/>
    <col min="19" max="31" width="6.75390625" style="6" customWidth="1"/>
    <col min="32" max="16384" width="9.125" style="1" customWidth="1"/>
  </cols>
  <sheetData>
    <row r="1" spans="1:31" ht="15.75" customHeight="1" thickBot="1">
      <c r="A1" s="127" t="s">
        <v>74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</row>
    <row r="2" spans="1:31" ht="17.25" customHeight="1" thickBot="1">
      <c r="A2" s="125" t="s">
        <v>6</v>
      </c>
      <c r="B2" s="126"/>
      <c r="C2" s="126"/>
      <c r="D2" s="126"/>
      <c r="E2" s="126"/>
      <c r="F2" s="144" t="s">
        <v>42</v>
      </c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6"/>
      <c r="AB2" s="155" t="s">
        <v>34</v>
      </c>
      <c r="AC2" s="156"/>
      <c r="AD2" s="130" t="s">
        <v>44</v>
      </c>
      <c r="AE2" s="131"/>
    </row>
    <row r="3" spans="1:31" ht="34.5" customHeight="1" thickBot="1">
      <c r="A3" s="128" t="s">
        <v>1</v>
      </c>
      <c r="B3" s="111" t="s">
        <v>0</v>
      </c>
      <c r="C3" s="119" t="s">
        <v>3</v>
      </c>
      <c r="D3" s="117" t="s">
        <v>2</v>
      </c>
      <c r="E3" s="109" t="s">
        <v>4</v>
      </c>
      <c r="F3" s="114" t="s">
        <v>0</v>
      </c>
      <c r="G3" s="150" t="s">
        <v>3</v>
      </c>
      <c r="H3" s="147" t="s">
        <v>7</v>
      </c>
      <c r="I3" s="106" t="s">
        <v>40</v>
      </c>
      <c r="J3" s="108"/>
      <c r="K3" s="108"/>
      <c r="L3" s="108"/>
      <c r="M3" s="108"/>
      <c r="N3" s="108"/>
      <c r="O3" s="108"/>
      <c r="P3" s="107"/>
      <c r="Q3" s="106" t="s">
        <v>40</v>
      </c>
      <c r="R3" s="108"/>
      <c r="S3" s="108"/>
      <c r="T3" s="108"/>
      <c r="U3" s="108"/>
      <c r="V3" s="108"/>
      <c r="W3" s="108"/>
      <c r="X3" s="107"/>
      <c r="Y3" s="136" t="s">
        <v>33</v>
      </c>
      <c r="Z3" s="136"/>
      <c r="AA3" s="137"/>
      <c r="AB3" s="157"/>
      <c r="AC3" s="158"/>
      <c r="AD3" s="132"/>
      <c r="AE3" s="133"/>
    </row>
    <row r="4" spans="1:31" ht="25.5" customHeight="1" thickBot="1">
      <c r="A4" s="114"/>
      <c r="B4" s="112"/>
      <c r="C4" s="120"/>
      <c r="D4" s="118"/>
      <c r="E4" s="110"/>
      <c r="F4" s="114"/>
      <c r="G4" s="151"/>
      <c r="H4" s="148"/>
      <c r="I4" s="106" t="s">
        <v>48</v>
      </c>
      <c r="J4" s="107"/>
      <c r="K4" s="106" t="s">
        <v>49</v>
      </c>
      <c r="L4" s="107"/>
      <c r="M4" s="106" t="s">
        <v>50</v>
      </c>
      <c r="N4" s="107"/>
      <c r="O4" s="106" t="s">
        <v>51</v>
      </c>
      <c r="P4" s="107"/>
      <c r="Q4" s="106" t="s">
        <v>35</v>
      </c>
      <c r="R4" s="107"/>
      <c r="S4" s="106" t="s">
        <v>36</v>
      </c>
      <c r="T4" s="107"/>
      <c r="U4" s="129" t="s">
        <v>37</v>
      </c>
      <c r="V4" s="129"/>
      <c r="W4" s="106" t="s">
        <v>38</v>
      </c>
      <c r="X4" s="107"/>
      <c r="Y4" s="138"/>
      <c r="Z4" s="138"/>
      <c r="AA4" s="139"/>
      <c r="AB4" s="159"/>
      <c r="AC4" s="160"/>
      <c r="AD4" s="134"/>
      <c r="AE4" s="135"/>
    </row>
    <row r="5" spans="1:31" ht="122.25" customHeight="1" thickBot="1">
      <c r="A5" s="114"/>
      <c r="B5" s="112"/>
      <c r="C5" s="120"/>
      <c r="D5" s="118"/>
      <c r="E5" s="110"/>
      <c r="F5" s="114"/>
      <c r="G5" s="151"/>
      <c r="H5" s="149"/>
      <c r="I5" s="27" t="s">
        <v>32</v>
      </c>
      <c r="J5" s="30" t="s">
        <v>39</v>
      </c>
      <c r="K5" s="31" t="s">
        <v>32</v>
      </c>
      <c r="L5" s="30" t="s">
        <v>39</v>
      </c>
      <c r="M5" s="27" t="s">
        <v>32</v>
      </c>
      <c r="N5" s="30" t="s">
        <v>39</v>
      </c>
      <c r="O5" s="36" t="s">
        <v>32</v>
      </c>
      <c r="P5" s="32" t="s">
        <v>39</v>
      </c>
      <c r="Q5" s="29" t="s">
        <v>32</v>
      </c>
      <c r="R5" s="30" t="s">
        <v>39</v>
      </c>
      <c r="S5" s="27" t="s">
        <v>32</v>
      </c>
      <c r="T5" s="30" t="s">
        <v>39</v>
      </c>
      <c r="U5" s="31" t="s">
        <v>32</v>
      </c>
      <c r="V5" s="30" t="s">
        <v>39</v>
      </c>
      <c r="W5" s="27" t="s">
        <v>32</v>
      </c>
      <c r="X5" s="30" t="s">
        <v>39</v>
      </c>
      <c r="Y5" s="36" t="s">
        <v>32</v>
      </c>
      <c r="Z5" s="32" t="s">
        <v>39</v>
      </c>
      <c r="AA5" s="32" t="s">
        <v>41</v>
      </c>
      <c r="AB5" s="39" t="s">
        <v>43</v>
      </c>
      <c r="AC5" s="40" t="s">
        <v>5</v>
      </c>
      <c r="AD5" s="41" t="s">
        <v>45</v>
      </c>
      <c r="AE5" s="41" t="s">
        <v>46</v>
      </c>
    </row>
    <row r="6" spans="1:31" ht="15" customHeight="1" thickBot="1">
      <c r="A6" s="113" t="s">
        <v>8</v>
      </c>
      <c r="B6" s="87">
        <v>1</v>
      </c>
      <c r="C6" s="90" t="s">
        <v>77</v>
      </c>
      <c r="D6" s="103">
        <v>119</v>
      </c>
      <c r="E6" s="100">
        <v>1059</v>
      </c>
      <c r="F6" s="57">
        <v>1</v>
      </c>
      <c r="G6" s="51" t="s">
        <v>24</v>
      </c>
      <c r="H6" s="96">
        <v>23</v>
      </c>
      <c r="I6" s="47"/>
      <c r="J6" s="47"/>
      <c r="K6" s="47"/>
      <c r="L6" s="47"/>
      <c r="M6" s="47"/>
      <c r="N6" s="47"/>
      <c r="O6" s="47"/>
      <c r="P6" s="47"/>
      <c r="Q6" s="70"/>
      <c r="R6" s="71"/>
      <c r="S6" s="70"/>
      <c r="T6" s="83"/>
      <c r="U6" s="70"/>
      <c r="V6" s="70"/>
      <c r="W6" s="70"/>
      <c r="X6" s="70"/>
      <c r="Y6" s="70">
        <f>I6+K6+M6+O6+Q6+S6+U6+W6</f>
        <v>0</v>
      </c>
      <c r="Z6" s="71">
        <f>J6+L6+N6+P6+R6+T6+V6+X6</f>
        <v>0</v>
      </c>
      <c r="AA6" s="70">
        <f>Y6+Z6</f>
        <v>0</v>
      </c>
      <c r="AB6" s="142"/>
      <c r="AC6" s="142"/>
      <c r="AD6" s="33"/>
      <c r="AE6" s="33"/>
    </row>
    <row r="7" spans="1:31" ht="15" customHeight="1" thickBot="1">
      <c r="A7" s="113"/>
      <c r="B7" s="88"/>
      <c r="C7" s="91"/>
      <c r="D7" s="104"/>
      <c r="E7" s="101"/>
      <c r="F7" s="57">
        <v>2</v>
      </c>
      <c r="G7" s="51" t="s">
        <v>67</v>
      </c>
      <c r="H7" s="97"/>
      <c r="I7" s="47"/>
      <c r="J7" s="47"/>
      <c r="K7" s="48"/>
      <c r="L7" s="48"/>
      <c r="M7" s="48"/>
      <c r="N7" s="48"/>
      <c r="O7" s="48"/>
      <c r="P7" s="48"/>
      <c r="Q7" s="68"/>
      <c r="R7" s="69"/>
      <c r="S7" s="68"/>
      <c r="T7" s="28"/>
      <c r="U7" s="68"/>
      <c r="V7" s="68"/>
      <c r="W7" s="68"/>
      <c r="X7" s="68"/>
      <c r="Y7" s="70">
        <f aca="true" t="shared" si="0" ref="Y7:Y48">I7+K7+M7+O7+Q7+S7+U7+W7</f>
        <v>0</v>
      </c>
      <c r="Z7" s="71">
        <f aca="true" t="shared" si="1" ref="Z7:Z48">J7+L7+N7+P7+R7+T7+V7+X7</f>
        <v>0</v>
      </c>
      <c r="AA7" s="70">
        <f aca="true" t="shared" si="2" ref="AA7:AA48">Y7+Z7</f>
        <v>0</v>
      </c>
      <c r="AB7" s="141"/>
      <c r="AC7" s="141"/>
      <c r="AD7" s="34"/>
      <c r="AE7" s="34"/>
    </row>
    <row r="8" spans="1:31" ht="15" customHeight="1" thickBot="1">
      <c r="A8" s="113"/>
      <c r="B8" s="88"/>
      <c r="C8" s="91"/>
      <c r="D8" s="104"/>
      <c r="E8" s="101"/>
      <c r="F8" s="57">
        <v>3</v>
      </c>
      <c r="G8" s="20" t="s">
        <v>19</v>
      </c>
      <c r="H8" s="98">
        <v>12</v>
      </c>
      <c r="I8" s="47"/>
      <c r="J8" s="47"/>
      <c r="K8" s="48"/>
      <c r="L8" s="48"/>
      <c r="M8" s="48"/>
      <c r="N8" s="48"/>
      <c r="O8" s="48"/>
      <c r="P8" s="48"/>
      <c r="Q8" s="68"/>
      <c r="R8" s="69"/>
      <c r="S8" s="68"/>
      <c r="T8" s="28"/>
      <c r="U8" s="68"/>
      <c r="V8" s="68"/>
      <c r="W8" s="68"/>
      <c r="X8" s="68"/>
      <c r="Y8" s="70">
        <f t="shared" si="0"/>
        <v>0</v>
      </c>
      <c r="Z8" s="71">
        <f t="shared" si="1"/>
        <v>0</v>
      </c>
      <c r="AA8" s="70">
        <f t="shared" si="2"/>
        <v>0</v>
      </c>
      <c r="AB8" s="140"/>
      <c r="AC8" s="140"/>
      <c r="AD8" s="34"/>
      <c r="AE8" s="34"/>
    </row>
    <row r="9" spans="1:31" ht="15" customHeight="1" thickBot="1">
      <c r="A9" s="113"/>
      <c r="B9" s="88"/>
      <c r="C9" s="91"/>
      <c r="D9" s="104"/>
      <c r="E9" s="101"/>
      <c r="F9" s="57">
        <v>4</v>
      </c>
      <c r="G9" s="53" t="s">
        <v>47</v>
      </c>
      <c r="H9" s="94"/>
      <c r="I9" s="48"/>
      <c r="J9" s="48"/>
      <c r="K9" s="48"/>
      <c r="L9" s="48"/>
      <c r="M9" s="48"/>
      <c r="N9" s="48"/>
      <c r="O9" s="48"/>
      <c r="P9" s="48"/>
      <c r="Q9" s="68"/>
      <c r="R9" s="69"/>
      <c r="S9" s="68"/>
      <c r="T9" s="28"/>
      <c r="U9" s="68"/>
      <c r="V9" s="68"/>
      <c r="W9" s="68"/>
      <c r="X9" s="68"/>
      <c r="Y9" s="70">
        <f t="shared" si="0"/>
        <v>0</v>
      </c>
      <c r="Z9" s="71">
        <f t="shared" si="1"/>
        <v>0</v>
      </c>
      <c r="AA9" s="70">
        <f t="shared" si="2"/>
        <v>0</v>
      </c>
      <c r="AB9" s="143"/>
      <c r="AC9" s="143"/>
      <c r="AD9" s="34"/>
      <c r="AE9" s="34"/>
    </row>
    <row r="10" spans="1:31" ht="15" customHeight="1" thickBot="1">
      <c r="A10" s="113"/>
      <c r="B10" s="88"/>
      <c r="C10" s="91"/>
      <c r="D10" s="104"/>
      <c r="E10" s="101"/>
      <c r="F10" s="57">
        <v>5</v>
      </c>
      <c r="G10" s="51" t="s">
        <v>15</v>
      </c>
      <c r="H10" s="99"/>
      <c r="I10" s="48"/>
      <c r="J10" s="48"/>
      <c r="K10" s="48"/>
      <c r="L10" s="48"/>
      <c r="M10" s="48"/>
      <c r="N10" s="48"/>
      <c r="O10" s="48"/>
      <c r="P10" s="48"/>
      <c r="Q10" s="68"/>
      <c r="R10" s="69"/>
      <c r="S10" s="68"/>
      <c r="T10" s="28"/>
      <c r="U10" s="68"/>
      <c r="V10" s="68"/>
      <c r="W10" s="68"/>
      <c r="X10" s="68"/>
      <c r="Y10" s="70">
        <f t="shared" si="0"/>
        <v>0</v>
      </c>
      <c r="Z10" s="71">
        <f t="shared" si="1"/>
        <v>0</v>
      </c>
      <c r="AA10" s="70">
        <f t="shared" si="2"/>
        <v>0</v>
      </c>
      <c r="AB10" s="141"/>
      <c r="AC10" s="141"/>
      <c r="AD10" s="34"/>
      <c r="AE10" s="34"/>
    </row>
    <row r="11" spans="1:31" ht="15" customHeight="1" thickBot="1">
      <c r="A11" s="113"/>
      <c r="B11" s="88"/>
      <c r="C11" s="91"/>
      <c r="D11" s="104"/>
      <c r="E11" s="101"/>
      <c r="F11" s="57">
        <v>6</v>
      </c>
      <c r="G11" s="51" t="s">
        <v>30</v>
      </c>
      <c r="H11" s="54">
        <v>18</v>
      </c>
      <c r="I11" s="48"/>
      <c r="J11" s="48"/>
      <c r="K11" s="48"/>
      <c r="L11" s="48"/>
      <c r="M11" s="48"/>
      <c r="N11" s="48"/>
      <c r="O11" s="48"/>
      <c r="P11" s="48"/>
      <c r="Q11" s="68"/>
      <c r="R11" s="69"/>
      <c r="S11" s="68"/>
      <c r="T11" s="28"/>
      <c r="U11" s="68"/>
      <c r="V11" s="68"/>
      <c r="W11" s="68"/>
      <c r="X11" s="68"/>
      <c r="Y11" s="70">
        <f t="shared" si="0"/>
        <v>0</v>
      </c>
      <c r="Z11" s="71">
        <f t="shared" si="1"/>
        <v>0</v>
      </c>
      <c r="AA11" s="70">
        <f t="shared" si="2"/>
        <v>0</v>
      </c>
      <c r="AB11" s="69"/>
      <c r="AC11" s="68"/>
      <c r="AD11" s="34"/>
      <c r="AE11" s="34"/>
    </row>
    <row r="12" spans="1:31" ht="15" customHeight="1" thickBot="1">
      <c r="A12" s="113"/>
      <c r="B12" s="88"/>
      <c r="C12" s="91"/>
      <c r="D12" s="104"/>
      <c r="E12" s="101"/>
      <c r="F12" s="57">
        <v>7</v>
      </c>
      <c r="G12" s="53" t="s">
        <v>76</v>
      </c>
      <c r="H12" s="50">
        <v>5</v>
      </c>
      <c r="I12" s="48"/>
      <c r="J12" s="48"/>
      <c r="K12" s="48"/>
      <c r="L12" s="48"/>
      <c r="M12" s="48"/>
      <c r="N12" s="48"/>
      <c r="O12" s="48"/>
      <c r="P12" s="48"/>
      <c r="Q12" s="68"/>
      <c r="R12" s="69"/>
      <c r="S12" s="68"/>
      <c r="T12" s="28"/>
      <c r="U12" s="68"/>
      <c r="V12" s="68"/>
      <c r="W12" s="68"/>
      <c r="X12" s="68"/>
      <c r="Y12" s="70">
        <f t="shared" si="0"/>
        <v>0</v>
      </c>
      <c r="Z12" s="71">
        <f t="shared" si="1"/>
        <v>0</v>
      </c>
      <c r="AA12" s="70">
        <f t="shared" si="2"/>
        <v>0</v>
      </c>
      <c r="AB12" s="69"/>
      <c r="AC12" s="68"/>
      <c r="AD12" s="34"/>
      <c r="AE12" s="34"/>
    </row>
    <row r="13" spans="1:31" ht="15" customHeight="1" thickBot="1">
      <c r="A13" s="113"/>
      <c r="B13" s="88"/>
      <c r="C13" s="91"/>
      <c r="D13" s="104"/>
      <c r="E13" s="101"/>
      <c r="F13" s="57">
        <v>8</v>
      </c>
      <c r="G13" s="53" t="s">
        <v>52</v>
      </c>
      <c r="H13" s="55">
        <v>15</v>
      </c>
      <c r="I13" s="48"/>
      <c r="J13" s="48"/>
      <c r="K13" s="48"/>
      <c r="L13" s="48"/>
      <c r="M13" s="48"/>
      <c r="N13" s="48"/>
      <c r="O13" s="48"/>
      <c r="P13" s="48"/>
      <c r="Q13" s="68"/>
      <c r="R13" s="69"/>
      <c r="S13" s="68"/>
      <c r="T13" s="28"/>
      <c r="U13" s="68"/>
      <c r="V13" s="68"/>
      <c r="W13" s="68"/>
      <c r="X13" s="68"/>
      <c r="Y13" s="70">
        <f t="shared" si="0"/>
        <v>0</v>
      </c>
      <c r="Z13" s="71">
        <f t="shared" si="1"/>
        <v>0</v>
      </c>
      <c r="AA13" s="70">
        <f t="shared" si="2"/>
        <v>0</v>
      </c>
      <c r="AB13" s="69"/>
      <c r="AC13" s="72"/>
      <c r="AD13" s="34"/>
      <c r="AE13" s="34"/>
    </row>
    <row r="14" spans="1:31" ht="15" customHeight="1" thickBot="1">
      <c r="A14" s="113"/>
      <c r="B14" s="88"/>
      <c r="C14" s="91"/>
      <c r="D14" s="104"/>
      <c r="E14" s="101"/>
      <c r="F14" s="57">
        <v>9</v>
      </c>
      <c r="G14" s="53" t="s">
        <v>65</v>
      </c>
      <c r="H14" s="115">
        <v>31</v>
      </c>
      <c r="I14" s="48"/>
      <c r="J14" s="48"/>
      <c r="K14" s="48"/>
      <c r="L14" s="48"/>
      <c r="M14" s="48"/>
      <c r="N14" s="48"/>
      <c r="O14" s="48"/>
      <c r="P14" s="48"/>
      <c r="Q14" s="68"/>
      <c r="R14" s="69"/>
      <c r="S14" s="68"/>
      <c r="T14" s="28"/>
      <c r="U14" s="68"/>
      <c r="V14" s="68"/>
      <c r="W14" s="68"/>
      <c r="X14" s="68"/>
      <c r="Y14" s="70">
        <f t="shared" si="0"/>
        <v>0</v>
      </c>
      <c r="Z14" s="71">
        <f t="shared" si="1"/>
        <v>0</v>
      </c>
      <c r="AA14" s="70">
        <f t="shared" si="2"/>
        <v>0</v>
      </c>
      <c r="AB14" s="140"/>
      <c r="AC14" s="152"/>
      <c r="AD14" s="34"/>
      <c r="AE14" s="34"/>
    </row>
    <row r="15" spans="1:31" ht="15" customHeight="1" thickBot="1">
      <c r="A15" s="113"/>
      <c r="B15" s="88"/>
      <c r="C15" s="91"/>
      <c r="D15" s="104"/>
      <c r="E15" s="101"/>
      <c r="F15" s="57">
        <v>10</v>
      </c>
      <c r="G15" s="58" t="s">
        <v>53</v>
      </c>
      <c r="H15" s="116"/>
      <c r="I15" s="48"/>
      <c r="J15" s="48"/>
      <c r="K15" s="48"/>
      <c r="L15" s="48"/>
      <c r="M15" s="48"/>
      <c r="N15" s="48"/>
      <c r="O15" s="48"/>
      <c r="P15" s="48"/>
      <c r="Q15" s="68"/>
      <c r="R15" s="69"/>
      <c r="S15" s="74"/>
      <c r="T15" s="28"/>
      <c r="U15" s="68"/>
      <c r="V15" s="68"/>
      <c r="W15" s="68"/>
      <c r="X15" s="68"/>
      <c r="Y15" s="70">
        <f t="shared" si="0"/>
        <v>0</v>
      </c>
      <c r="Z15" s="71">
        <f t="shared" si="1"/>
        <v>0</v>
      </c>
      <c r="AA15" s="70">
        <f t="shared" si="2"/>
        <v>0</v>
      </c>
      <c r="AB15" s="141"/>
      <c r="AC15" s="153"/>
      <c r="AD15" s="34"/>
      <c r="AE15" s="34"/>
    </row>
    <row r="16" spans="1:31" ht="15" customHeight="1" thickBot="1">
      <c r="A16" s="113"/>
      <c r="B16" s="88"/>
      <c r="C16" s="91"/>
      <c r="D16" s="104"/>
      <c r="E16" s="101"/>
      <c r="F16" s="57">
        <v>11</v>
      </c>
      <c r="G16" s="59" t="s">
        <v>17</v>
      </c>
      <c r="H16" s="93">
        <v>29</v>
      </c>
      <c r="I16" s="48"/>
      <c r="J16" s="48"/>
      <c r="K16" s="48"/>
      <c r="L16" s="48"/>
      <c r="M16" s="48"/>
      <c r="N16" s="48"/>
      <c r="O16" s="48"/>
      <c r="P16" s="48"/>
      <c r="Q16" s="68"/>
      <c r="R16" s="69"/>
      <c r="S16" s="73"/>
      <c r="T16" s="28"/>
      <c r="U16" s="68"/>
      <c r="V16" s="68"/>
      <c r="W16" s="68"/>
      <c r="X16" s="68"/>
      <c r="Y16" s="70">
        <f t="shared" si="0"/>
        <v>0</v>
      </c>
      <c r="Z16" s="71">
        <f t="shared" si="1"/>
        <v>0</v>
      </c>
      <c r="AA16" s="70">
        <f t="shared" si="2"/>
        <v>0</v>
      </c>
      <c r="AB16" s="140"/>
      <c r="AC16" s="152"/>
      <c r="AD16" s="34"/>
      <c r="AE16" s="34"/>
    </row>
    <row r="17" spans="1:31" ht="15" customHeight="1" thickBot="1">
      <c r="A17" s="113"/>
      <c r="B17" s="88"/>
      <c r="C17" s="91"/>
      <c r="D17" s="104"/>
      <c r="E17" s="101"/>
      <c r="F17" s="57">
        <v>12</v>
      </c>
      <c r="G17" s="53" t="s">
        <v>13</v>
      </c>
      <c r="H17" s="95"/>
      <c r="I17" s="49"/>
      <c r="J17" s="49"/>
      <c r="K17" s="49"/>
      <c r="L17" s="49"/>
      <c r="M17" s="49"/>
      <c r="N17" s="49"/>
      <c r="O17" s="49"/>
      <c r="P17" s="49"/>
      <c r="Q17" s="75"/>
      <c r="R17" s="69"/>
      <c r="S17" s="75"/>
      <c r="T17" s="28"/>
      <c r="U17" s="68"/>
      <c r="V17" s="68"/>
      <c r="W17" s="68"/>
      <c r="X17" s="68"/>
      <c r="Y17" s="70">
        <f t="shared" si="0"/>
        <v>0</v>
      </c>
      <c r="Z17" s="71">
        <f t="shared" si="1"/>
        <v>0</v>
      </c>
      <c r="AA17" s="70">
        <f t="shared" si="2"/>
        <v>0</v>
      </c>
      <c r="AB17" s="141"/>
      <c r="AC17" s="153"/>
      <c r="AD17" s="34"/>
      <c r="AE17" s="34"/>
    </row>
    <row r="18" spans="1:31" ht="15" customHeight="1" thickBot="1">
      <c r="A18" s="113"/>
      <c r="B18" s="88"/>
      <c r="C18" s="91"/>
      <c r="D18" s="104"/>
      <c r="E18" s="101"/>
      <c r="F18" s="57">
        <v>13</v>
      </c>
      <c r="G18" s="53" t="s">
        <v>21</v>
      </c>
      <c r="H18" s="55">
        <v>28</v>
      </c>
      <c r="I18" s="48"/>
      <c r="J18" s="48"/>
      <c r="K18" s="48"/>
      <c r="L18" s="48"/>
      <c r="M18" s="48"/>
      <c r="N18" s="48"/>
      <c r="O18" s="48"/>
      <c r="P18" s="48"/>
      <c r="Q18" s="68"/>
      <c r="R18" s="69"/>
      <c r="S18" s="68"/>
      <c r="T18" s="28"/>
      <c r="U18" s="68"/>
      <c r="V18" s="68"/>
      <c r="W18" s="68"/>
      <c r="X18" s="68"/>
      <c r="Y18" s="70">
        <f t="shared" si="0"/>
        <v>0</v>
      </c>
      <c r="Z18" s="71">
        <f t="shared" si="1"/>
        <v>0</v>
      </c>
      <c r="AA18" s="70">
        <f t="shared" si="2"/>
        <v>0</v>
      </c>
      <c r="AB18" s="69"/>
      <c r="AC18" s="72"/>
      <c r="AD18" s="34"/>
      <c r="AE18" s="34"/>
    </row>
    <row r="19" spans="1:31" ht="15" customHeight="1" thickBot="1">
      <c r="A19" s="113"/>
      <c r="B19" s="88"/>
      <c r="C19" s="91"/>
      <c r="D19" s="104"/>
      <c r="E19" s="101"/>
      <c r="F19" s="57">
        <v>14</v>
      </c>
      <c r="G19" s="53" t="s">
        <v>54</v>
      </c>
      <c r="H19" s="55">
        <v>14</v>
      </c>
      <c r="I19" s="48"/>
      <c r="J19" s="48"/>
      <c r="K19" s="48"/>
      <c r="L19" s="48"/>
      <c r="M19" s="48"/>
      <c r="N19" s="48"/>
      <c r="O19" s="48"/>
      <c r="P19" s="48"/>
      <c r="Q19" s="68"/>
      <c r="R19" s="69"/>
      <c r="S19" s="68"/>
      <c r="T19" s="28"/>
      <c r="U19" s="68"/>
      <c r="V19" s="68"/>
      <c r="W19" s="68"/>
      <c r="X19" s="68"/>
      <c r="Y19" s="70">
        <f t="shared" si="0"/>
        <v>0</v>
      </c>
      <c r="Z19" s="71">
        <f t="shared" si="1"/>
        <v>0</v>
      </c>
      <c r="AA19" s="70">
        <f t="shared" si="2"/>
        <v>0</v>
      </c>
      <c r="AB19" s="69"/>
      <c r="AC19" s="72"/>
      <c r="AD19" s="34"/>
      <c r="AE19" s="34"/>
    </row>
    <row r="20" spans="1:31" ht="15" customHeight="1" thickBot="1">
      <c r="A20" s="113"/>
      <c r="B20" s="88"/>
      <c r="C20" s="91"/>
      <c r="D20" s="104"/>
      <c r="E20" s="101"/>
      <c r="F20" s="57">
        <v>15</v>
      </c>
      <c r="G20" s="59" t="s">
        <v>18</v>
      </c>
      <c r="H20" s="93">
        <v>31</v>
      </c>
      <c r="I20" s="48"/>
      <c r="J20" s="48"/>
      <c r="K20" s="48"/>
      <c r="L20" s="48"/>
      <c r="M20" s="48"/>
      <c r="N20" s="48"/>
      <c r="O20" s="48"/>
      <c r="P20" s="48"/>
      <c r="Q20" s="68"/>
      <c r="R20" s="69"/>
      <c r="S20" s="68"/>
      <c r="T20" s="28"/>
      <c r="U20" s="68"/>
      <c r="V20" s="68"/>
      <c r="W20" s="68"/>
      <c r="X20" s="68"/>
      <c r="Y20" s="70">
        <f t="shared" si="0"/>
        <v>0</v>
      </c>
      <c r="Z20" s="71">
        <f t="shared" si="1"/>
        <v>0</v>
      </c>
      <c r="AA20" s="70">
        <f t="shared" si="2"/>
        <v>0</v>
      </c>
      <c r="AB20" s="140"/>
      <c r="AC20" s="152"/>
      <c r="AD20" s="34"/>
      <c r="AE20" s="34"/>
    </row>
    <row r="21" spans="1:31" ht="15" customHeight="1" thickBot="1">
      <c r="A21" s="113"/>
      <c r="B21" s="88"/>
      <c r="C21" s="91"/>
      <c r="D21" s="104"/>
      <c r="E21" s="101"/>
      <c r="F21" s="57">
        <v>16</v>
      </c>
      <c r="G21" s="53" t="s">
        <v>14</v>
      </c>
      <c r="H21" s="95"/>
      <c r="I21" s="48"/>
      <c r="J21" s="48"/>
      <c r="K21" s="48"/>
      <c r="L21" s="48"/>
      <c r="M21" s="48"/>
      <c r="N21" s="48"/>
      <c r="O21" s="48"/>
      <c r="P21" s="48"/>
      <c r="Q21" s="68"/>
      <c r="R21" s="69"/>
      <c r="S21" s="68"/>
      <c r="T21" s="28"/>
      <c r="U21" s="68"/>
      <c r="V21" s="68"/>
      <c r="W21" s="68"/>
      <c r="X21" s="68"/>
      <c r="Y21" s="70">
        <f t="shared" si="0"/>
        <v>0</v>
      </c>
      <c r="Z21" s="71">
        <f t="shared" si="1"/>
        <v>0</v>
      </c>
      <c r="AA21" s="70">
        <f t="shared" si="2"/>
        <v>0</v>
      </c>
      <c r="AB21" s="141"/>
      <c r="AC21" s="153"/>
      <c r="AD21" s="34"/>
      <c r="AE21" s="34"/>
    </row>
    <row r="22" spans="1:31" ht="15" customHeight="1" thickBot="1">
      <c r="A22" s="113"/>
      <c r="B22" s="88"/>
      <c r="C22" s="91"/>
      <c r="D22" s="104"/>
      <c r="E22" s="101"/>
      <c r="F22" s="57">
        <v>17</v>
      </c>
      <c r="G22" s="58" t="s">
        <v>66</v>
      </c>
      <c r="H22" s="55">
        <v>24</v>
      </c>
      <c r="I22" s="48"/>
      <c r="J22" s="48"/>
      <c r="K22" s="48"/>
      <c r="L22" s="48"/>
      <c r="M22" s="48"/>
      <c r="N22" s="48"/>
      <c r="O22" s="48"/>
      <c r="P22" s="48"/>
      <c r="Q22" s="68"/>
      <c r="R22" s="69"/>
      <c r="S22" s="68"/>
      <c r="T22" s="28"/>
      <c r="U22" s="68"/>
      <c r="V22" s="68"/>
      <c r="W22" s="68"/>
      <c r="X22" s="68"/>
      <c r="Y22" s="70">
        <f t="shared" si="0"/>
        <v>0</v>
      </c>
      <c r="Z22" s="71">
        <f t="shared" si="1"/>
        <v>0</v>
      </c>
      <c r="AA22" s="70">
        <f t="shared" si="2"/>
        <v>0</v>
      </c>
      <c r="AB22" s="69"/>
      <c r="AC22" s="72"/>
      <c r="AD22" s="34"/>
      <c r="AE22" s="34"/>
    </row>
    <row r="23" spans="1:31" ht="15" customHeight="1" thickBot="1">
      <c r="A23" s="113"/>
      <c r="B23" s="88"/>
      <c r="C23" s="91"/>
      <c r="D23" s="104"/>
      <c r="E23" s="101"/>
      <c r="F23" s="57">
        <v>18</v>
      </c>
      <c r="G23" s="53" t="s">
        <v>27</v>
      </c>
      <c r="H23" s="93">
        <v>28</v>
      </c>
      <c r="I23" s="48"/>
      <c r="J23" s="48"/>
      <c r="K23" s="48"/>
      <c r="L23" s="48"/>
      <c r="M23" s="48"/>
      <c r="N23" s="48"/>
      <c r="O23" s="48"/>
      <c r="P23" s="48"/>
      <c r="Q23" s="68"/>
      <c r="R23" s="69"/>
      <c r="S23" s="68"/>
      <c r="T23" s="28"/>
      <c r="U23" s="68"/>
      <c r="V23" s="68"/>
      <c r="W23" s="68"/>
      <c r="X23" s="68"/>
      <c r="Y23" s="70">
        <f t="shared" si="0"/>
        <v>0</v>
      </c>
      <c r="Z23" s="71">
        <f t="shared" si="1"/>
        <v>0</v>
      </c>
      <c r="AA23" s="70">
        <f t="shared" si="2"/>
        <v>0</v>
      </c>
      <c r="AB23" s="140"/>
      <c r="AC23" s="152"/>
      <c r="AD23" s="34"/>
      <c r="AE23" s="34"/>
    </row>
    <row r="24" spans="1:31" ht="15" customHeight="1" thickBot="1">
      <c r="A24" s="113"/>
      <c r="B24" s="88"/>
      <c r="C24" s="91"/>
      <c r="D24" s="104"/>
      <c r="E24" s="101"/>
      <c r="F24" s="57">
        <v>19</v>
      </c>
      <c r="G24" s="53" t="s">
        <v>55</v>
      </c>
      <c r="H24" s="94"/>
      <c r="I24" s="48"/>
      <c r="J24" s="48"/>
      <c r="K24" s="48"/>
      <c r="L24" s="48"/>
      <c r="M24" s="48"/>
      <c r="N24" s="48"/>
      <c r="O24" s="48"/>
      <c r="P24" s="48"/>
      <c r="Q24" s="68"/>
      <c r="R24" s="69"/>
      <c r="S24" s="68"/>
      <c r="T24" s="28"/>
      <c r="U24" s="68"/>
      <c r="V24" s="68"/>
      <c r="W24" s="68"/>
      <c r="X24" s="68"/>
      <c r="Y24" s="70">
        <f t="shared" si="0"/>
        <v>0</v>
      </c>
      <c r="Z24" s="71">
        <f t="shared" si="1"/>
        <v>0</v>
      </c>
      <c r="AA24" s="70">
        <f t="shared" si="2"/>
        <v>0</v>
      </c>
      <c r="AB24" s="143"/>
      <c r="AC24" s="161"/>
      <c r="AD24" s="34"/>
      <c r="AE24" s="34"/>
    </row>
    <row r="25" spans="1:31" ht="15" customHeight="1" thickBot="1">
      <c r="A25" s="113"/>
      <c r="B25" s="88"/>
      <c r="C25" s="91"/>
      <c r="D25" s="104"/>
      <c r="E25" s="101"/>
      <c r="F25" s="57">
        <v>20</v>
      </c>
      <c r="G25" s="53" t="s">
        <v>16</v>
      </c>
      <c r="H25" s="95"/>
      <c r="I25" s="48"/>
      <c r="J25" s="48"/>
      <c r="K25" s="48"/>
      <c r="L25" s="48"/>
      <c r="M25" s="48"/>
      <c r="N25" s="48"/>
      <c r="O25" s="48"/>
      <c r="P25" s="48"/>
      <c r="Q25" s="68"/>
      <c r="R25" s="69"/>
      <c r="S25" s="68"/>
      <c r="T25" s="28"/>
      <c r="U25" s="68"/>
      <c r="V25" s="68"/>
      <c r="W25" s="68"/>
      <c r="X25" s="68"/>
      <c r="Y25" s="70">
        <f t="shared" si="0"/>
        <v>0</v>
      </c>
      <c r="Z25" s="71">
        <f t="shared" si="1"/>
        <v>0</v>
      </c>
      <c r="AA25" s="70">
        <f t="shared" si="2"/>
        <v>0</v>
      </c>
      <c r="AB25" s="141"/>
      <c r="AC25" s="153"/>
      <c r="AD25" s="34"/>
      <c r="AE25" s="34"/>
    </row>
    <row r="26" spans="1:31" ht="15" customHeight="1" thickBot="1">
      <c r="A26" s="113"/>
      <c r="B26" s="88"/>
      <c r="C26" s="91"/>
      <c r="D26" s="104"/>
      <c r="E26" s="101"/>
      <c r="F26" s="57">
        <v>21</v>
      </c>
      <c r="G26" s="53" t="s">
        <v>56</v>
      </c>
      <c r="H26" s="93">
        <v>31</v>
      </c>
      <c r="I26" s="48"/>
      <c r="J26" s="48"/>
      <c r="K26" s="48"/>
      <c r="L26" s="48"/>
      <c r="M26" s="48"/>
      <c r="N26" s="48"/>
      <c r="O26" s="48"/>
      <c r="P26" s="48"/>
      <c r="Q26" s="68"/>
      <c r="R26" s="69"/>
      <c r="S26" s="68"/>
      <c r="T26" s="28"/>
      <c r="U26" s="68"/>
      <c r="V26" s="72"/>
      <c r="W26" s="68"/>
      <c r="X26" s="68"/>
      <c r="Y26" s="70">
        <f t="shared" si="0"/>
        <v>0</v>
      </c>
      <c r="Z26" s="71">
        <f t="shared" si="1"/>
        <v>0</v>
      </c>
      <c r="AA26" s="76">
        <f t="shared" si="2"/>
        <v>0</v>
      </c>
      <c r="AB26" s="162"/>
      <c r="AC26" s="154"/>
      <c r="AD26" s="34"/>
      <c r="AE26" s="34"/>
    </row>
    <row r="27" spans="1:31" s="7" customFormat="1" ht="15" customHeight="1" thickBot="1">
      <c r="A27" s="113"/>
      <c r="B27" s="88"/>
      <c r="C27" s="91"/>
      <c r="D27" s="104"/>
      <c r="E27" s="101"/>
      <c r="F27" s="57">
        <v>22</v>
      </c>
      <c r="G27" s="52" t="s">
        <v>23</v>
      </c>
      <c r="H27" s="95"/>
      <c r="I27" s="48"/>
      <c r="J27" s="48"/>
      <c r="K27" s="48"/>
      <c r="L27" s="48"/>
      <c r="M27" s="48"/>
      <c r="N27" s="48"/>
      <c r="O27" s="48"/>
      <c r="P27" s="48"/>
      <c r="Q27" s="68"/>
      <c r="R27" s="69"/>
      <c r="S27" s="68"/>
      <c r="T27" s="28"/>
      <c r="U27" s="68"/>
      <c r="V27" s="68"/>
      <c r="W27" s="68"/>
      <c r="X27" s="68"/>
      <c r="Y27" s="70">
        <f t="shared" si="0"/>
        <v>0</v>
      </c>
      <c r="Z27" s="71">
        <f t="shared" si="1"/>
        <v>0</v>
      </c>
      <c r="AA27" s="76">
        <f t="shared" si="2"/>
        <v>0</v>
      </c>
      <c r="AB27" s="162"/>
      <c r="AC27" s="154"/>
      <c r="AD27" s="34"/>
      <c r="AE27" s="34"/>
    </row>
    <row r="28" spans="1:31" s="7" customFormat="1" ht="15" customHeight="1" thickBot="1">
      <c r="A28" s="113"/>
      <c r="B28" s="88"/>
      <c r="C28" s="91"/>
      <c r="D28" s="104"/>
      <c r="E28" s="101"/>
      <c r="F28" s="57">
        <v>23</v>
      </c>
      <c r="G28" s="51" t="s">
        <v>29</v>
      </c>
      <c r="H28" s="66">
        <v>15</v>
      </c>
      <c r="I28" s="65"/>
      <c r="J28" s="48"/>
      <c r="K28" s="48"/>
      <c r="L28" s="48"/>
      <c r="M28" s="48"/>
      <c r="N28" s="48"/>
      <c r="O28" s="48"/>
      <c r="P28" s="48"/>
      <c r="Q28" s="68"/>
      <c r="R28" s="69"/>
      <c r="S28" s="68"/>
      <c r="T28" s="28"/>
      <c r="U28" s="68"/>
      <c r="V28" s="68"/>
      <c r="W28" s="68"/>
      <c r="X28" s="68"/>
      <c r="Y28" s="70">
        <f t="shared" si="0"/>
        <v>0</v>
      </c>
      <c r="Z28" s="71">
        <f t="shared" si="1"/>
        <v>0</v>
      </c>
      <c r="AA28" s="70">
        <f t="shared" si="2"/>
        <v>0</v>
      </c>
      <c r="AB28" s="68"/>
      <c r="AC28" s="77"/>
      <c r="AD28" s="34"/>
      <c r="AE28" s="34"/>
    </row>
    <row r="29" spans="1:31" s="7" customFormat="1" ht="15" customHeight="1" thickBot="1">
      <c r="A29" s="113"/>
      <c r="B29" s="88"/>
      <c r="C29" s="91"/>
      <c r="D29" s="104"/>
      <c r="E29" s="101"/>
      <c r="F29" s="57">
        <v>24</v>
      </c>
      <c r="G29" s="51" t="s">
        <v>20</v>
      </c>
      <c r="H29" s="93">
        <v>16</v>
      </c>
      <c r="I29" s="48"/>
      <c r="J29" s="48"/>
      <c r="K29" s="48"/>
      <c r="L29" s="48"/>
      <c r="M29" s="48"/>
      <c r="N29" s="48"/>
      <c r="O29" s="48"/>
      <c r="P29" s="48"/>
      <c r="Q29" s="68"/>
      <c r="R29" s="69"/>
      <c r="S29" s="68"/>
      <c r="T29" s="28"/>
      <c r="U29" s="68"/>
      <c r="V29" s="68"/>
      <c r="W29" s="68"/>
      <c r="X29" s="68"/>
      <c r="Y29" s="70">
        <v>0</v>
      </c>
      <c r="Z29" s="71">
        <f t="shared" si="1"/>
        <v>0</v>
      </c>
      <c r="AA29" s="70">
        <f t="shared" si="2"/>
        <v>0</v>
      </c>
      <c r="AB29" s="140"/>
      <c r="AC29" s="152"/>
      <c r="AD29" s="34"/>
      <c r="AE29" s="34"/>
    </row>
    <row r="30" spans="1:31" s="7" customFormat="1" ht="15" customHeight="1" thickBot="1">
      <c r="A30" s="113"/>
      <c r="B30" s="88"/>
      <c r="C30" s="91"/>
      <c r="D30" s="104"/>
      <c r="E30" s="101"/>
      <c r="F30" s="57">
        <v>25</v>
      </c>
      <c r="G30" s="51" t="s">
        <v>28</v>
      </c>
      <c r="H30" s="95"/>
      <c r="I30" s="48"/>
      <c r="J30" s="48"/>
      <c r="K30" s="48"/>
      <c r="L30" s="48"/>
      <c r="M30" s="48"/>
      <c r="N30" s="48"/>
      <c r="O30" s="48"/>
      <c r="P30" s="48"/>
      <c r="Q30" s="68"/>
      <c r="R30" s="69"/>
      <c r="S30" s="68"/>
      <c r="T30" s="28"/>
      <c r="U30" s="68"/>
      <c r="V30" s="68"/>
      <c r="W30" s="68"/>
      <c r="X30" s="68"/>
      <c r="Y30" s="70">
        <f t="shared" si="0"/>
        <v>0</v>
      </c>
      <c r="Z30" s="71">
        <f t="shared" si="1"/>
        <v>0</v>
      </c>
      <c r="AA30" s="70">
        <f t="shared" si="2"/>
        <v>0</v>
      </c>
      <c r="AB30" s="141"/>
      <c r="AC30" s="153"/>
      <c r="AD30" s="34"/>
      <c r="AE30" s="34"/>
    </row>
    <row r="31" spans="1:31" s="7" customFormat="1" ht="15" customHeight="1" thickBot="1">
      <c r="A31" s="113"/>
      <c r="B31" s="88"/>
      <c r="C31" s="91"/>
      <c r="D31" s="104"/>
      <c r="E31" s="101"/>
      <c r="F31" s="57">
        <v>26</v>
      </c>
      <c r="G31" s="51" t="s">
        <v>11</v>
      </c>
      <c r="H31" s="55">
        <v>19</v>
      </c>
      <c r="I31" s="48"/>
      <c r="J31" s="48"/>
      <c r="K31" s="48"/>
      <c r="L31" s="48"/>
      <c r="M31" s="48"/>
      <c r="N31" s="48"/>
      <c r="O31" s="48"/>
      <c r="P31" s="48"/>
      <c r="Q31" s="68"/>
      <c r="R31" s="69"/>
      <c r="S31" s="68"/>
      <c r="T31" s="28"/>
      <c r="U31" s="68"/>
      <c r="V31" s="68"/>
      <c r="W31" s="68"/>
      <c r="X31" s="68"/>
      <c r="Y31" s="70">
        <f t="shared" si="0"/>
        <v>0</v>
      </c>
      <c r="Z31" s="71">
        <f t="shared" si="1"/>
        <v>0</v>
      </c>
      <c r="AA31" s="70">
        <f t="shared" si="2"/>
        <v>0</v>
      </c>
      <c r="AB31" s="69"/>
      <c r="AC31" s="72"/>
      <c r="AD31" s="34"/>
      <c r="AE31" s="34"/>
    </row>
    <row r="32" spans="1:31" s="7" customFormat="1" ht="15" customHeight="1" thickBot="1">
      <c r="A32" s="113"/>
      <c r="B32" s="88"/>
      <c r="C32" s="91"/>
      <c r="D32" s="104"/>
      <c r="E32" s="101"/>
      <c r="F32" s="57">
        <v>27</v>
      </c>
      <c r="G32" s="52" t="s">
        <v>12</v>
      </c>
      <c r="H32" s="55">
        <v>11</v>
      </c>
      <c r="I32" s="48"/>
      <c r="J32" s="48"/>
      <c r="K32" s="48"/>
      <c r="L32" s="48"/>
      <c r="M32" s="48"/>
      <c r="N32" s="48"/>
      <c r="O32" s="48"/>
      <c r="P32" s="48"/>
      <c r="Q32" s="68"/>
      <c r="R32" s="69"/>
      <c r="S32" s="68"/>
      <c r="T32" s="28"/>
      <c r="U32" s="68"/>
      <c r="V32" s="68"/>
      <c r="W32" s="68"/>
      <c r="X32" s="68"/>
      <c r="Y32" s="70">
        <f t="shared" si="0"/>
        <v>0</v>
      </c>
      <c r="Z32" s="71">
        <f t="shared" si="1"/>
        <v>0</v>
      </c>
      <c r="AA32" s="70">
        <f t="shared" si="2"/>
        <v>0</v>
      </c>
      <c r="AB32" s="69"/>
      <c r="AC32" s="72"/>
      <c r="AD32" s="34"/>
      <c r="AE32" s="34"/>
    </row>
    <row r="33" spans="1:31" s="7" customFormat="1" ht="15" customHeight="1" thickBot="1">
      <c r="A33" s="113"/>
      <c r="B33" s="88"/>
      <c r="C33" s="91"/>
      <c r="D33" s="104"/>
      <c r="E33" s="101"/>
      <c r="F33" s="57">
        <v>28</v>
      </c>
      <c r="G33" s="51" t="s">
        <v>26</v>
      </c>
      <c r="H33" s="55">
        <v>9</v>
      </c>
      <c r="I33" s="48"/>
      <c r="J33" s="48"/>
      <c r="K33" s="48"/>
      <c r="L33" s="48"/>
      <c r="M33" s="48"/>
      <c r="N33" s="48"/>
      <c r="O33" s="48"/>
      <c r="P33" s="48"/>
      <c r="Q33" s="68"/>
      <c r="R33" s="69"/>
      <c r="S33" s="68"/>
      <c r="T33" s="28"/>
      <c r="U33" s="68"/>
      <c r="V33" s="68"/>
      <c r="W33" s="68"/>
      <c r="X33" s="68"/>
      <c r="Y33" s="70">
        <f t="shared" si="0"/>
        <v>0</v>
      </c>
      <c r="Z33" s="71">
        <f t="shared" si="1"/>
        <v>0</v>
      </c>
      <c r="AA33" s="70">
        <f t="shared" si="2"/>
        <v>0</v>
      </c>
      <c r="AB33" s="69"/>
      <c r="AC33" s="72"/>
      <c r="AD33" s="34"/>
      <c r="AE33" s="34"/>
    </row>
    <row r="34" spans="1:31" s="7" customFormat="1" ht="15" customHeight="1" thickBot="1">
      <c r="A34" s="113"/>
      <c r="B34" s="88"/>
      <c r="C34" s="91"/>
      <c r="D34" s="104"/>
      <c r="E34" s="101"/>
      <c r="F34" s="57">
        <v>29</v>
      </c>
      <c r="G34" s="51" t="s">
        <v>57</v>
      </c>
      <c r="H34" s="55">
        <v>9</v>
      </c>
      <c r="I34" s="48"/>
      <c r="J34" s="48"/>
      <c r="K34" s="48"/>
      <c r="L34" s="48"/>
      <c r="M34" s="48"/>
      <c r="N34" s="48"/>
      <c r="O34" s="48"/>
      <c r="P34" s="48"/>
      <c r="Q34" s="68"/>
      <c r="R34" s="69"/>
      <c r="S34" s="68"/>
      <c r="T34" s="28"/>
      <c r="U34" s="68"/>
      <c r="V34" s="68"/>
      <c r="W34" s="68"/>
      <c r="X34" s="68"/>
      <c r="Y34" s="70">
        <f t="shared" si="0"/>
        <v>0</v>
      </c>
      <c r="Z34" s="71">
        <f t="shared" si="1"/>
        <v>0</v>
      </c>
      <c r="AA34" s="70">
        <f t="shared" si="2"/>
        <v>0</v>
      </c>
      <c r="AB34" s="69"/>
      <c r="AC34" s="72"/>
      <c r="AD34" s="34"/>
      <c r="AE34" s="34"/>
    </row>
    <row r="35" spans="1:31" s="7" customFormat="1" ht="15" customHeight="1" thickBot="1">
      <c r="A35" s="113"/>
      <c r="B35" s="88"/>
      <c r="C35" s="91"/>
      <c r="D35" s="104"/>
      <c r="E35" s="101"/>
      <c r="F35" s="57">
        <v>30</v>
      </c>
      <c r="G35" s="51" t="s">
        <v>9</v>
      </c>
      <c r="H35" s="55">
        <v>9</v>
      </c>
      <c r="I35" s="48"/>
      <c r="J35" s="48"/>
      <c r="K35" s="48"/>
      <c r="L35" s="48"/>
      <c r="M35" s="48"/>
      <c r="N35" s="48"/>
      <c r="O35" s="48"/>
      <c r="P35" s="48"/>
      <c r="Q35" s="68"/>
      <c r="R35" s="69"/>
      <c r="S35" s="68"/>
      <c r="T35" s="28"/>
      <c r="U35" s="68"/>
      <c r="V35" s="68"/>
      <c r="W35" s="68"/>
      <c r="X35" s="68"/>
      <c r="Y35" s="70">
        <f t="shared" si="0"/>
        <v>0</v>
      </c>
      <c r="Z35" s="71">
        <f t="shared" si="1"/>
        <v>0</v>
      </c>
      <c r="AA35" s="70">
        <f t="shared" si="2"/>
        <v>0</v>
      </c>
      <c r="AB35" s="69"/>
      <c r="AC35" s="72"/>
      <c r="AD35" s="34"/>
      <c r="AE35" s="34"/>
    </row>
    <row r="36" spans="1:31" s="7" customFormat="1" ht="15" customHeight="1" thickBot="1">
      <c r="A36" s="113"/>
      <c r="B36" s="88"/>
      <c r="C36" s="91"/>
      <c r="D36" s="104"/>
      <c r="E36" s="101"/>
      <c r="F36" s="57"/>
      <c r="G36" s="51"/>
      <c r="H36" s="55">
        <v>12</v>
      </c>
      <c r="I36" s="48"/>
      <c r="J36" s="48"/>
      <c r="K36" s="48"/>
      <c r="L36" s="48"/>
      <c r="M36" s="48"/>
      <c r="N36" s="48"/>
      <c r="O36" s="48"/>
      <c r="P36" s="48"/>
      <c r="Q36" s="68"/>
      <c r="R36" s="69"/>
      <c r="S36" s="68"/>
      <c r="T36" s="28"/>
      <c r="U36" s="68"/>
      <c r="V36" s="68"/>
      <c r="W36" s="68"/>
      <c r="X36" s="68"/>
      <c r="Y36" s="70">
        <f t="shared" si="0"/>
        <v>0</v>
      </c>
      <c r="Z36" s="71">
        <f t="shared" si="1"/>
        <v>0</v>
      </c>
      <c r="AA36" s="70">
        <f t="shared" si="2"/>
        <v>0</v>
      </c>
      <c r="AB36" s="69"/>
      <c r="AC36" s="72"/>
      <c r="AD36" s="34"/>
      <c r="AE36" s="34"/>
    </row>
    <row r="37" spans="1:31" s="7" customFormat="1" ht="15" customHeight="1" thickBot="1">
      <c r="A37" s="113"/>
      <c r="B37" s="88"/>
      <c r="C37" s="91"/>
      <c r="D37" s="104"/>
      <c r="E37" s="101"/>
      <c r="F37" s="57">
        <v>31</v>
      </c>
      <c r="G37" s="51" t="s">
        <v>31</v>
      </c>
      <c r="H37" s="55">
        <v>12</v>
      </c>
      <c r="I37" s="48"/>
      <c r="J37" s="48"/>
      <c r="K37" s="48"/>
      <c r="L37" s="48"/>
      <c r="M37" s="48"/>
      <c r="N37" s="48"/>
      <c r="O37" s="48"/>
      <c r="P37" s="48"/>
      <c r="Q37" s="68"/>
      <c r="R37" s="69"/>
      <c r="S37" s="68"/>
      <c r="T37" s="28"/>
      <c r="U37" s="68"/>
      <c r="V37" s="68"/>
      <c r="W37" s="68"/>
      <c r="X37" s="68"/>
      <c r="Y37" s="70">
        <f t="shared" si="0"/>
        <v>0</v>
      </c>
      <c r="Z37" s="71">
        <f t="shared" si="1"/>
        <v>0</v>
      </c>
      <c r="AA37" s="70">
        <f t="shared" si="2"/>
        <v>0</v>
      </c>
      <c r="AB37" s="69"/>
      <c r="AC37" s="72"/>
      <c r="AD37" s="34"/>
      <c r="AE37" s="34"/>
    </row>
    <row r="38" spans="1:31" s="7" customFormat="1" ht="15" customHeight="1" thickBot="1">
      <c r="A38" s="113"/>
      <c r="B38" s="88"/>
      <c r="C38" s="91"/>
      <c r="D38" s="104"/>
      <c r="E38" s="101"/>
      <c r="F38" s="57">
        <v>32</v>
      </c>
      <c r="G38" s="51" t="s">
        <v>22</v>
      </c>
      <c r="H38" s="54">
        <v>9</v>
      </c>
      <c r="I38" s="48"/>
      <c r="J38" s="48"/>
      <c r="K38" s="48"/>
      <c r="L38" s="48"/>
      <c r="M38" s="48"/>
      <c r="N38" s="48"/>
      <c r="O38" s="48"/>
      <c r="P38" s="48"/>
      <c r="Q38" s="68"/>
      <c r="R38" s="69"/>
      <c r="S38" s="68"/>
      <c r="T38" s="28"/>
      <c r="U38" s="68"/>
      <c r="V38" s="68"/>
      <c r="W38" s="68"/>
      <c r="X38" s="68"/>
      <c r="Y38" s="70">
        <f t="shared" si="0"/>
        <v>0</v>
      </c>
      <c r="Z38" s="71">
        <f t="shared" si="1"/>
        <v>0</v>
      </c>
      <c r="AA38" s="70">
        <f t="shared" si="2"/>
        <v>0</v>
      </c>
      <c r="AB38" s="69"/>
      <c r="AC38" s="72"/>
      <c r="AD38" s="34"/>
      <c r="AE38" s="34"/>
    </row>
    <row r="39" spans="1:31" s="7" customFormat="1" ht="15" customHeight="1" thickBot="1">
      <c r="A39" s="113"/>
      <c r="B39" s="88"/>
      <c r="C39" s="91"/>
      <c r="D39" s="104"/>
      <c r="E39" s="101"/>
      <c r="F39" s="57">
        <v>33</v>
      </c>
      <c r="G39" s="51" t="s">
        <v>58</v>
      </c>
      <c r="H39" s="55">
        <v>9</v>
      </c>
      <c r="I39" s="48"/>
      <c r="J39" s="48"/>
      <c r="K39" s="48"/>
      <c r="L39" s="48"/>
      <c r="M39" s="48"/>
      <c r="N39" s="48"/>
      <c r="O39" s="48"/>
      <c r="P39" s="48"/>
      <c r="Q39" s="68"/>
      <c r="R39" s="69"/>
      <c r="S39" s="68"/>
      <c r="T39" s="28"/>
      <c r="U39" s="68"/>
      <c r="V39" s="68"/>
      <c r="W39" s="68"/>
      <c r="X39" s="68"/>
      <c r="Y39" s="70">
        <f t="shared" si="0"/>
        <v>0</v>
      </c>
      <c r="Z39" s="71">
        <f t="shared" si="1"/>
        <v>0</v>
      </c>
      <c r="AA39" s="70">
        <f t="shared" si="2"/>
        <v>0</v>
      </c>
      <c r="AB39" s="69"/>
      <c r="AC39" s="72"/>
      <c r="AD39" s="34"/>
      <c r="AE39" s="34"/>
    </row>
    <row r="40" spans="1:31" s="7" customFormat="1" ht="15" customHeight="1" thickBot="1">
      <c r="A40" s="113"/>
      <c r="B40" s="88"/>
      <c r="C40" s="91"/>
      <c r="D40" s="104"/>
      <c r="E40" s="101"/>
      <c r="F40" s="57">
        <v>34</v>
      </c>
      <c r="G40" s="51" t="s">
        <v>25</v>
      </c>
      <c r="H40" s="93">
        <v>13</v>
      </c>
      <c r="I40" s="48"/>
      <c r="J40" s="48"/>
      <c r="K40" s="48"/>
      <c r="L40" s="48"/>
      <c r="M40" s="48"/>
      <c r="N40" s="48"/>
      <c r="O40" s="48"/>
      <c r="P40" s="48"/>
      <c r="Q40" s="68"/>
      <c r="R40" s="69"/>
      <c r="S40" s="68"/>
      <c r="T40" s="28"/>
      <c r="U40" s="68"/>
      <c r="V40" s="68"/>
      <c r="W40" s="68"/>
      <c r="X40" s="68"/>
      <c r="Y40" s="70">
        <f t="shared" si="0"/>
        <v>0</v>
      </c>
      <c r="Z40" s="71">
        <f t="shared" si="1"/>
        <v>0</v>
      </c>
      <c r="AA40" s="70">
        <f t="shared" si="2"/>
        <v>0</v>
      </c>
      <c r="AB40" s="140"/>
      <c r="AC40" s="152"/>
      <c r="AD40" s="34"/>
      <c r="AE40" s="34"/>
    </row>
    <row r="41" spans="1:31" s="7" customFormat="1" ht="15" customHeight="1" thickBot="1">
      <c r="A41" s="113"/>
      <c r="B41" s="88"/>
      <c r="C41" s="91"/>
      <c r="D41" s="104"/>
      <c r="E41" s="101"/>
      <c r="F41" s="57">
        <v>35</v>
      </c>
      <c r="G41" s="51" t="s">
        <v>59</v>
      </c>
      <c r="H41" s="95"/>
      <c r="I41" s="48"/>
      <c r="J41" s="48"/>
      <c r="K41" s="48"/>
      <c r="L41" s="48"/>
      <c r="M41" s="48"/>
      <c r="N41" s="48"/>
      <c r="O41" s="48"/>
      <c r="P41" s="48"/>
      <c r="Q41" s="68"/>
      <c r="R41" s="69"/>
      <c r="S41" s="68"/>
      <c r="T41" s="28"/>
      <c r="U41" s="68"/>
      <c r="V41" s="68"/>
      <c r="W41" s="68"/>
      <c r="X41" s="68"/>
      <c r="Y41" s="70">
        <f t="shared" si="0"/>
        <v>0</v>
      </c>
      <c r="Z41" s="71">
        <f t="shared" si="1"/>
        <v>0</v>
      </c>
      <c r="AA41" s="70">
        <f t="shared" si="2"/>
        <v>0</v>
      </c>
      <c r="AB41" s="141"/>
      <c r="AC41" s="153"/>
      <c r="AD41" s="34"/>
      <c r="AE41" s="34"/>
    </row>
    <row r="42" spans="1:31" s="7" customFormat="1" ht="15" customHeight="1" thickBot="1">
      <c r="A42" s="113"/>
      <c r="B42" s="88"/>
      <c r="C42" s="91"/>
      <c r="D42" s="104"/>
      <c r="E42" s="101"/>
      <c r="F42" s="57">
        <v>36</v>
      </c>
      <c r="G42" s="52" t="s">
        <v>60</v>
      </c>
      <c r="H42" s="55">
        <v>10</v>
      </c>
      <c r="I42" s="48"/>
      <c r="J42" s="48"/>
      <c r="K42" s="48"/>
      <c r="L42" s="48"/>
      <c r="M42" s="48"/>
      <c r="N42" s="48"/>
      <c r="O42" s="48"/>
      <c r="P42" s="48"/>
      <c r="Q42" s="68"/>
      <c r="R42" s="69"/>
      <c r="S42" s="68"/>
      <c r="T42" s="28"/>
      <c r="U42" s="68"/>
      <c r="V42" s="68"/>
      <c r="W42" s="68"/>
      <c r="X42" s="68"/>
      <c r="Y42" s="70">
        <f t="shared" si="0"/>
        <v>0</v>
      </c>
      <c r="Z42" s="71">
        <f t="shared" si="1"/>
        <v>0</v>
      </c>
      <c r="AA42" s="70">
        <f t="shared" si="2"/>
        <v>0</v>
      </c>
      <c r="AB42" s="69"/>
      <c r="AC42" s="72"/>
      <c r="AD42" s="34"/>
      <c r="AE42" s="34"/>
    </row>
    <row r="43" spans="1:31" s="7" customFormat="1" ht="15" customHeight="1" thickBot="1">
      <c r="A43" s="113"/>
      <c r="B43" s="88"/>
      <c r="C43" s="91"/>
      <c r="D43" s="104"/>
      <c r="E43" s="101"/>
      <c r="F43" s="57"/>
      <c r="G43" s="52"/>
      <c r="H43" s="55">
        <v>19</v>
      </c>
      <c r="I43" s="48"/>
      <c r="J43" s="48"/>
      <c r="K43" s="48"/>
      <c r="L43" s="48"/>
      <c r="M43" s="48"/>
      <c r="N43" s="48"/>
      <c r="O43" s="48"/>
      <c r="P43" s="48"/>
      <c r="Q43" s="68"/>
      <c r="R43" s="69"/>
      <c r="S43" s="68"/>
      <c r="T43" s="28"/>
      <c r="U43" s="68"/>
      <c r="V43" s="68"/>
      <c r="W43" s="68"/>
      <c r="X43" s="68"/>
      <c r="Y43" s="70">
        <f t="shared" si="0"/>
        <v>0</v>
      </c>
      <c r="Z43" s="71">
        <f t="shared" si="1"/>
        <v>0</v>
      </c>
      <c r="AA43" s="70">
        <f t="shared" si="2"/>
        <v>0</v>
      </c>
      <c r="AB43" s="69"/>
      <c r="AC43" s="72"/>
      <c r="AD43" s="34"/>
      <c r="AE43" s="34"/>
    </row>
    <row r="44" spans="1:31" s="7" customFormat="1" ht="15" customHeight="1" thickBot="1">
      <c r="A44" s="113"/>
      <c r="B44" s="88"/>
      <c r="C44" s="91"/>
      <c r="D44" s="104"/>
      <c r="E44" s="101"/>
      <c r="F44" s="57">
        <v>37</v>
      </c>
      <c r="G44" s="52" t="s">
        <v>61</v>
      </c>
      <c r="H44" s="55">
        <v>15</v>
      </c>
      <c r="I44" s="48"/>
      <c r="J44" s="48"/>
      <c r="K44" s="48"/>
      <c r="L44" s="48"/>
      <c r="M44" s="48"/>
      <c r="N44" s="48"/>
      <c r="O44" s="48"/>
      <c r="P44" s="48"/>
      <c r="Q44" s="68"/>
      <c r="R44" s="69"/>
      <c r="S44" s="68"/>
      <c r="T44" s="28"/>
      <c r="U44" s="68"/>
      <c r="V44" s="68"/>
      <c r="W44" s="68"/>
      <c r="X44" s="68"/>
      <c r="Y44" s="70">
        <f t="shared" si="0"/>
        <v>0</v>
      </c>
      <c r="Z44" s="71">
        <f t="shared" si="1"/>
        <v>0</v>
      </c>
      <c r="AA44" s="70">
        <f t="shared" si="2"/>
        <v>0</v>
      </c>
      <c r="AB44" s="69"/>
      <c r="AC44" s="72"/>
      <c r="AD44" s="34"/>
      <c r="AE44" s="34"/>
    </row>
    <row r="45" spans="1:31" s="7" customFormat="1" ht="15" customHeight="1" thickBot="1">
      <c r="A45" s="113"/>
      <c r="B45" s="88"/>
      <c r="C45" s="91"/>
      <c r="D45" s="104"/>
      <c r="E45" s="101"/>
      <c r="F45" s="57">
        <v>38</v>
      </c>
      <c r="G45" s="51" t="s">
        <v>62</v>
      </c>
      <c r="H45" s="55">
        <v>16</v>
      </c>
      <c r="I45" s="48"/>
      <c r="J45" s="48"/>
      <c r="K45" s="48"/>
      <c r="L45" s="48"/>
      <c r="M45" s="48"/>
      <c r="N45" s="48"/>
      <c r="O45" s="48"/>
      <c r="P45" s="48"/>
      <c r="Q45" s="68"/>
      <c r="R45" s="69"/>
      <c r="S45" s="68"/>
      <c r="T45" s="28"/>
      <c r="U45" s="68"/>
      <c r="V45" s="68"/>
      <c r="W45" s="68"/>
      <c r="X45" s="68"/>
      <c r="Y45" s="70">
        <f t="shared" si="0"/>
        <v>0</v>
      </c>
      <c r="Z45" s="71">
        <f t="shared" si="1"/>
        <v>0</v>
      </c>
      <c r="AA45" s="70">
        <f t="shared" si="2"/>
        <v>0</v>
      </c>
      <c r="AB45" s="69"/>
      <c r="AC45" s="72"/>
      <c r="AD45" s="34"/>
      <c r="AE45" s="34"/>
    </row>
    <row r="46" spans="1:31" s="7" customFormat="1" ht="15" customHeight="1" thickBot="1">
      <c r="A46" s="113"/>
      <c r="B46" s="88"/>
      <c r="C46" s="91"/>
      <c r="D46" s="104"/>
      <c r="E46" s="101"/>
      <c r="F46" s="61">
        <v>39</v>
      </c>
      <c r="G46" s="62" t="s">
        <v>63</v>
      </c>
      <c r="H46" s="55">
        <v>15</v>
      </c>
      <c r="I46" s="48"/>
      <c r="J46" s="48"/>
      <c r="K46" s="48"/>
      <c r="L46" s="48"/>
      <c r="M46" s="48"/>
      <c r="N46" s="48"/>
      <c r="O46" s="48"/>
      <c r="P46" s="48"/>
      <c r="Q46" s="68"/>
      <c r="R46" s="69"/>
      <c r="S46" s="68"/>
      <c r="T46" s="28"/>
      <c r="U46" s="68"/>
      <c r="V46" s="68"/>
      <c r="W46" s="68"/>
      <c r="X46" s="68"/>
      <c r="Y46" s="70">
        <f t="shared" si="0"/>
        <v>0</v>
      </c>
      <c r="Z46" s="71">
        <f t="shared" si="1"/>
        <v>0</v>
      </c>
      <c r="AA46" s="70">
        <f t="shared" si="2"/>
        <v>0</v>
      </c>
      <c r="AB46" s="69"/>
      <c r="AC46" s="72"/>
      <c r="AD46" s="34"/>
      <c r="AE46" s="34"/>
    </row>
    <row r="47" spans="1:31" s="7" customFormat="1" ht="15" customHeight="1" thickBot="1">
      <c r="A47" s="113"/>
      <c r="B47" s="88"/>
      <c r="C47" s="91"/>
      <c r="D47" s="104"/>
      <c r="E47" s="101"/>
      <c r="F47" s="85"/>
      <c r="G47" s="86" t="s">
        <v>72</v>
      </c>
      <c r="H47" s="55"/>
      <c r="I47" s="48"/>
      <c r="J47" s="48"/>
      <c r="K47" s="48"/>
      <c r="L47" s="48"/>
      <c r="M47" s="48"/>
      <c r="N47" s="48"/>
      <c r="O47" s="48"/>
      <c r="P47" s="48"/>
      <c r="Q47" s="78"/>
      <c r="R47" s="78"/>
      <c r="S47" s="78"/>
      <c r="T47" s="78"/>
      <c r="U47" s="78"/>
      <c r="V47" s="78"/>
      <c r="W47" s="78"/>
      <c r="X47" s="78"/>
      <c r="Y47" s="70">
        <f>SUM(Y6:Y46)</f>
        <v>0</v>
      </c>
      <c r="Z47" s="71">
        <f>SUM(Z6:Z46)</f>
        <v>0</v>
      </c>
      <c r="AA47" s="70">
        <f t="shared" si="2"/>
        <v>0</v>
      </c>
      <c r="AB47" s="69"/>
      <c r="AC47" s="72"/>
      <c r="AD47" s="34"/>
      <c r="AE47" s="34"/>
    </row>
    <row r="48" spans="1:31" s="7" customFormat="1" ht="15" customHeight="1" thickBot="1">
      <c r="A48" s="113"/>
      <c r="B48" s="88"/>
      <c r="C48" s="91"/>
      <c r="D48" s="104"/>
      <c r="E48" s="101"/>
      <c r="F48" s="57">
        <v>40</v>
      </c>
      <c r="G48" s="56" t="s">
        <v>64</v>
      </c>
      <c r="H48" s="50">
        <v>19</v>
      </c>
      <c r="I48" s="48"/>
      <c r="J48" s="48"/>
      <c r="K48" s="48"/>
      <c r="L48" s="48"/>
      <c r="M48" s="48"/>
      <c r="N48" s="48"/>
      <c r="O48" s="48"/>
      <c r="P48" s="48"/>
      <c r="Q48" s="68"/>
      <c r="R48" s="69"/>
      <c r="S48" s="68"/>
      <c r="T48" s="28"/>
      <c r="U48" s="68"/>
      <c r="V48" s="68"/>
      <c r="W48" s="68"/>
      <c r="X48" s="68"/>
      <c r="Y48" s="70">
        <f t="shared" si="0"/>
        <v>0</v>
      </c>
      <c r="Z48" s="71">
        <f t="shared" si="1"/>
        <v>0</v>
      </c>
      <c r="AA48" s="70">
        <f t="shared" si="2"/>
        <v>0</v>
      </c>
      <c r="AB48" s="69"/>
      <c r="AC48" s="72"/>
      <c r="AD48" s="34"/>
      <c r="AE48" s="34"/>
    </row>
    <row r="49" spans="1:31" s="7" customFormat="1" ht="15" customHeight="1" thickBot="1">
      <c r="A49" s="113"/>
      <c r="B49" s="88"/>
      <c r="C49" s="91"/>
      <c r="D49" s="104"/>
      <c r="E49" s="101"/>
      <c r="F49" s="57"/>
      <c r="G49" s="56"/>
      <c r="H49" s="50"/>
      <c r="I49" s="48"/>
      <c r="J49" s="48"/>
      <c r="K49" s="48"/>
      <c r="L49" s="48"/>
      <c r="M49" s="48"/>
      <c r="N49" s="48"/>
      <c r="O49" s="48"/>
      <c r="P49" s="48"/>
      <c r="Q49" s="68"/>
      <c r="R49" s="69"/>
      <c r="S49" s="68"/>
      <c r="T49" s="28"/>
      <c r="U49" s="68"/>
      <c r="V49" s="68"/>
      <c r="W49" s="68"/>
      <c r="X49" s="68"/>
      <c r="Y49" s="70"/>
      <c r="Z49" s="71"/>
      <c r="AA49" s="70"/>
      <c r="AB49" s="69"/>
      <c r="AC49" s="72"/>
      <c r="AD49" s="34"/>
      <c r="AE49" s="34"/>
    </row>
    <row r="50" spans="1:31" s="7" customFormat="1" ht="16.5" customHeight="1" thickBot="1">
      <c r="A50" s="113"/>
      <c r="B50" s="89"/>
      <c r="C50" s="92"/>
      <c r="D50" s="105"/>
      <c r="E50" s="102"/>
      <c r="F50" s="63"/>
      <c r="G50" s="84" t="s">
        <v>73</v>
      </c>
      <c r="H50" s="60"/>
      <c r="I50" s="26"/>
      <c r="J50" s="26"/>
      <c r="K50" s="26"/>
      <c r="L50" s="26"/>
      <c r="M50" s="26"/>
      <c r="N50" s="26"/>
      <c r="O50" s="26"/>
      <c r="P50" s="26"/>
      <c r="Q50" s="79"/>
      <c r="R50" s="80"/>
      <c r="S50" s="79"/>
      <c r="T50" s="81"/>
      <c r="U50" s="79"/>
      <c r="V50" s="79"/>
      <c r="W50" s="79"/>
      <c r="X50" s="79"/>
      <c r="Y50" s="70">
        <f>SUM(Y47+Y48)</f>
        <v>0</v>
      </c>
      <c r="Z50" s="70">
        <f>SUM(Z47+Z48)</f>
        <v>0</v>
      </c>
      <c r="AA50" s="70">
        <f>Y50+Z50</f>
        <v>0</v>
      </c>
      <c r="AB50" s="80"/>
      <c r="AC50" s="82"/>
      <c r="AD50" s="25"/>
      <c r="AE50" s="25"/>
    </row>
    <row r="51" spans="1:31" s="7" customFormat="1" ht="16.5" customHeight="1" hidden="1">
      <c r="A51" s="113"/>
      <c r="B51" s="42"/>
      <c r="C51" s="21"/>
      <c r="D51" s="122" t="s">
        <v>10</v>
      </c>
      <c r="E51" s="123"/>
      <c r="F51" s="123"/>
      <c r="G51" s="124"/>
      <c r="H51" s="22"/>
      <c r="I51" s="46"/>
      <c r="J51" s="46"/>
      <c r="K51" s="46"/>
      <c r="L51" s="46"/>
      <c r="M51" s="46"/>
      <c r="N51" s="46"/>
      <c r="O51" s="46"/>
      <c r="P51" s="46"/>
      <c r="Q51" s="23"/>
      <c r="R51" s="23"/>
      <c r="S51" s="19"/>
      <c r="T51" s="35"/>
      <c r="U51" s="24"/>
      <c r="V51" s="19"/>
      <c r="W51" s="19"/>
      <c r="X51" s="19"/>
      <c r="Y51" s="19"/>
      <c r="Z51" s="19"/>
      <c r="AA51" s="19"/>
      <c r="AB51" s="24"/>
      <c r="AC51" s="24"/>
      <c r="AD51" s="28"/>
      <c r="AE51" s="24"/>
    </row>
    <row r="52" spans="1:31" s="18" customFormat="1" ht="12">
      <c r="A52" s="10"/>
      <c r="B52" s="11"/>
      <c r="C52" s="17"/>
      <c r="D52" s="12"/>
      <c r="E52" s="9"/>
      <c r="F52" s="9"/>
      <c r="G52" s="44"/>
      <c r="H52" s="12"/>
      <c r="I52" s="12"/>
      <c r="J52" s="12"/>
      <c r="K52" s="12"/>
      <c r="L52" s="12"/>
      <c r="M52" s="12"/>
      <c r="N52" s="12"/>
      <c r="O52" s="12"/>
      <c r="P52" s="12"/>
      <c r="Q52" s="14"/>
      <c r="R52" s="14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</row>
    <row r="53" spans="1:31" s="16" customFormat="1" ht="12" customHeight="1">
      <c r="A53" s="10"/>
      <c r="B53" s="11"/>
      <c r="C53" s="9"/>
      <c r="D53" s="12"/>
      <c r="E53" s="37"/>
      <c r="F53" s="43"/>
      <c r="G53" s="67" t="s">
        <v>71</v>
      </c>
      <c r="H53" s="12"/>
      <c r="I53" s="12"/>
      <c r="J53" s="12"/>
      <c r="K53" s="12"/>
      <c r="L53" s="12"/>
      <c r="M53" s="12"/>
      <c r="N53" s="12"/>
      <c r="O53" s="12"/>
      <c r="P53" s="12"/>
      <c r="Q53" s="121" t="s">
        <v>68</v>
      </c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</row>
    <row r="54" spans="1:31" s="16" customFormat="1" ht="15" customHeight="1">
      <c r="A54" s="10"/>
      <c r="B54" s="11"/>
      <c r="C54" s="9"/>
      <c r="D54" s="12"/>
      <c r="E54" s="37"/>
      <c r="F54" s="43"/>
      <c r="G54" s="67" t="s">
        <v>70</v>
      </c>
      <c r="H54" s="12"/>
      <c r="I54" s="12"/>
      <c r="J54" s="12"/>
      <c r="K54" s="12"/>
      <c r="L54" s="12"/>
      <c r="M54" s="12"/>
      <c r="N54" s="12"/>
      <c r="O54" s="12"/>
      <c r="P54" s="12"/>
      <c r="Q54" s="121" t="s">
        <v>75</v>
      </c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</row>
    <row r="55" spans="1:31" s="16" customFormat="1" ht="12" customHeight="1">
      <c r="A55" s="10"/>
      <c r="B55" s="11"/>
      <c r="C55" s="9"/>
      <c r="D55" s="12"/>
      <c r="E55" s="37"/>
      <c r="F55" s="43"/>
      <c r="G55" s="67"/>
      <c r="H55" s="12"/>
      <c r="I55" s="12"/>
      <c r="J55" s="12"/>
      <c r="K55" s="12"/>
      <c r="L55" s="12"/>
      <c r="M55" s="12"/>
      <c r="N55" s="12"/>
      <c r="O55" s="12"/>
      <c r="P55" s="12"/>
      <c r="Q55" s="121" t="s">
        <v>69</v>
      </c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</row>
    <row r="56" spans="1:31" s="16" customFormat="1" ht="12">
      <c r="A56" s="10"/>
      <c r="B56" s="11"/>
      <c r="C56" s="9"/>
      <c r="D56" s="12"/>
      <c r="E56" s="37"/>
      <c r="F56" s="43"/>
      <c r="G56" s="45"/>
      <c r="H56" s="12"/>
      <c r="I56" s="12"/>
      <c r="J56" s="12"/>
      <c r="K56" s="12"/>
      <c r="L56" s="12"/>
      <c r="M56" s="12"/>
      <c r="N56" s="12"/>
      <c r="O56" s="12"/>
      <c r="P56" s="12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</row>
    <row r="57" spans="1:31" s="16" customFormat="1" ht="12">
      <c r="A57" s="10"/>
      <c r="B57" s="11"/>
      <c r="C57" s="9"/>
      <c r="D57" s="12"/>
      <c r="E57" s="37"/>
      <c r="F57" s="43"/>
      <c r="G57" s="38"/>
      <c r="H57" s="12"/>
      <c r="I57" s="12"/>
      <c r="J57" s="12"/>
      <c r="K57" s="12"/>
      <c r="L57" s="12"/>
      <c r="M57" s="12"/>
      <c r="N57" s="12"/>
      <c r="O57" s="12"/>
      <c r="P57" s="12"/>
      <c r="Q57" s="14"/>
      <c r="R57" s="14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</row>
    <row r="58" spans="1:31" s="16" customFormat="1" ht="12">
      <c r="A58" s="10"/>
      <c r="B58" s="11"/>
      <c r="C58" s="9"/>
      <c r="D58" s="12"/>
      <c r="E58" s="37"/>
      <c r="F58" s="43"/>
      <c r="G58" s="38"/>
      <c r="H58" s="12"/>
      <c r="I58" s="12"/>
      <c r="J58" s="12"/>
      <c r="K58" s="12"/>
      <c r="L58" s="12"/>
      <c r="M58" s="64"/>
      <c r="N58" s="12"/>
      <c r="O58" s="12"/>
      <c r="P58" s="12"/>
      <c r="Q58" s="14"/>
      <c r="R58" s="14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</row>
    <row r="59" spans="1:31" s="16" customFormat="1" ht="12">
      <c r="A59" s="10"/>
      <c r="B59" s="11"/>
      <c r="C59" s="9"/>
      <c r="D59" s="12"/>
      <c r="E59" s="37"/>
      <c r="F59" s="43"/>
      <c r="G59" s="38"/>
      <c r="H59" s="12"/>
      <c r="I59" s="12"/>
      <c r="J59" s="12"/>
      <c r="K59" s="12"/>
      <c r="L59" s="12"/>
      <c r="M59" s="43"/>
      <c r="N59" s="12"/>
      <c r="O59" s="12"/>
      <c r="P59" s="12"/>
      <c r="Q59" s="14"/>
      <c r="R59" s="14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1:31" s="16" customFormat="1" ht="12">
      <c r="A60" s="10"/>
      <c r="B60" s="11"/>
      <c r="C60" s="9"/>
      <c r="D60" s="12"/>
      <c r="E60" s="37"/>
      <c r="F60" s="43"/>
      <c r="G60" s="38"/>
      <c r="H60" s="12"/>
      <c r="I60" s="12"/>
      <c r="J60" s="12"/>
      <c r="K60" s="12"/>
      <c r="L60" s="12"/>
      <c r="M60" s="12"/>
      <c r="N60" s="12"/>
      <c r="O60" s="12"/>
      <c r="P60" s="12"/>
      <c r="Q60" s="14"/>
      <c r="R60" s="14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1:31" s="16" customFormat="1" ht="12">
      <c r="A61" s="10"/>
      <c r="B61" s="11"/>
      <c r="C61" s="9"/>
      <c r="D61" s="12"/>
      <c r="E61" s="37"/>
      <c r="F61" s="43"/>
      <c r="G61" s="38"/>
      <c r="H61" s="12"/>
      <c r="I61" s="12"/>
      <c r="J61" s="12"/>
      <c r="K61" s="12"/>
      <c r="L61" s="12"/>
      <c r="M61" s="12"/>
      <c r="N61" s="12"/>
      <c r="O61" s="12"/>
      <c r="P61" s="12"/>
      <c r="Q61" s="14"/>
      <c r="R61" s="14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 s="16" customFormat="1" ht="12">
      <c r="A62" s="10"/>
      <c r="B62" s="11"/>
      <c r="C62" s="9"/>
      <c r="D62" s="12"/>
      <c r="E62" s="37"/>
      <c r="F62" s="43"/>
      <c r="G62" s="38"/>
      <c r="H62" s="12"/>
      <c r="I62" s="12"/>
      <c r="J62" s="12"/>
      <c r="K62" s="12"/>
      <c r="L62" s="12"/>
      <c r="M62" s="12"/>
      <c r="N62" s="12"/>
      <c r="O62" s="12"/>
      <c r="P62" s="12"/>
      <c r="Q62" s="14"/>
      <c r="R62" s="14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1:31" s="16" customFormat="1" ht="12">
      <c r="A63" s="10"/>
      <c r="B63" s="11"/>
      <c r="C63" s="9"/>
      <c r="D63" s="12"/>
      <c r="E63" s="37"/>
      <c r="F63" s="43"/>
      <c r="G63" s="38"/>
      <c r="H63" s="12"/>
      <c r="I63" s="12"/>
      <c r="J63" s="12"/>
      <c r="K63" s="12"/>
      <c r="L63" s="12"/>
      <c r="M63" s="12"/>
      <c r="N63" s="12"/>
      <c r="O63" s="12"/>
      <c r="P63" s="12"/>
      <c r="Q63" s="14"/>
      <c r="R63" s="14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1:31" s="16" customFormat="1" ht="12">
      <c r="A64" s="10"/>
      <c r="B64" s="11"/>
      <c r="C64" s="9"/>
      <c r="D64" s="12"/>
      <c r="E64" s="37"/>
      <c r="F64" s="43"/>
      <c r="G64" s="38"/>
      <c r="H64" s="12"/>
      <c r="I64" s="12"/>
      <c r="J64" s="12"/>
      <c r="K64" s="12"/>
      <c r="L64" s="12"/>
      <c r="M64" s="12"/>
      <c r="N64" s="12"/>
      <c r="O64" s="12"/>
      <c r="P64" s="12"/>
      <c r="Q64" s="14"/>
      <c r="R64" s="14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</row>
    <row r="65" spans="1:31" s="16" customFormat="1" ht="12">
      <c r="A65" s="10"/>
      <c r="B65" s="11"/>
      <c r="C65" s="9"/>
      <c r="D65" s="12"/>
      <c r="E65" s="37"/>
      <c r="F65" s="43"/>
      <c r="G65" s="38"/>
      <c r="H65" s="12"/>
      <c r="I65" s="12"/>
      <c r="J65" s="12"/>
      <c r="K65" s="12"/>
      <c r="L65" s="12"/>
      <c r="M65" s="12"/>
      <c r="N65" s="12"/>
      <c r="O65" s="12"/>
      <c r="P65" s="12"/>
      <c r="Q65" s="14"/>
      <c r="R65" s="14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 s="16" customFormat="1" ht="12">
      <c r="A66" s="10"/>
      <c r="B66" s="11"/>
      <c r="C66" s="9"/>
      <c r="D66" s="12"/>
      <c r="E66" s="37"/>
      <c r="F66" s="43"/>
      <c r="G66" s="38"/>
      <c r="H66" s="12"/>
      <c r="I66" s="12"/>
      <c r="J66" s="12"/>
      <c r="K66" s="12"/>
      <c r="L66" s="12"/>
      <c r="M66" s="12"/>
      <c r="N66" s="12"/>
      <c r="O66" s="12"/>
      <c r="P66" s="12"/>
      <c r="Q66" s="14"/>
      <c r="R66" s="14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  <row r="67" spans="1:31" s="16" customFormat="1" ht="12">
      <c r="A67" s="10"/>
      <c r="B67" s="11"/>
      <c r="C67" s="9"/>
      <c r="D67" s="12"/>
      <c r="E67" s="37"/>
      <c r="F67" s="43"/>
      <c r="G67" s="38"/>
      <c r="H67" s="12"/>
      <c r="I67" s="12"/>
      <c r="J67" s="12"/>
      <c r="K67" s="12"/>
      <c r="L67" s="12"/>
      <c r="M67" s="12"/>
      <c r="N67" s="12"/>
      <c r="O67" s="12"/>
      <c r="P67" s="12"/>
      <c r="Q67" s="14"/>
      <c r="R67" s="14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  <row r="68" spans="1:31" s="16" customFormat="1" ht="12">
      <c r="A68" s="10"/>
      <c r="B68" s="11"/>
      <c r="C68" s="9"/>
      <c r="D68" s="12"/>
      <c r="E68" s="37"/>
      <c r="F68" s="43"/>
      <c r="G68" s="38"/>
      <c r="H68" s="12"/>
      <c r="I68" s="12"/>
      <c r="J68" s="12"/>
      <c r="K68" s="12"/>
      <c r="L68" s="12"/>
      <c r="M68" s="12"/>
      <c r="N68" s="12"/>
      <c r="O68" s="12"/>
      <c r="P68" s="12"/>
      <c r="Q68" s="14"/>
      <c r="R68" s="14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s="16" customFormat="1" ht="12">
      <c r="A69" s="10"/>
      <c r="B69" s="11"/>
      <c r="C69" s="9"/>
      <c r="D69" s="12"/>
      <c r="E69" s="37"/>
      <c r="F69" s="43"/>
      <c r="G69" s="38"/>
      <c r="H69" s="12"/>
      <c r="I69" s="12"/>
      <c r="J69" s="12"/>
      <c r="K69" s="12"/>
      <c r="L69" s="12"/>
      <c r="M69" s="12"/>
      <c r="N69" s="12"/>
      <c r="O69" s="12"/>
      <c r="P69" s="12"/>
      <c r="Q69" s="14"/>
      <c r="R69" s="14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s="16" customFormat="1" ht="12">
      <c r="A70" s="10"/>
      <c r="B70" s="11"/>
      <c r="C70" s="9"/>
      <c r="D70" s="12"/>
      <c r="E70" s="37"/>
      <c r="F70" s="43"/>
      <c r="G70" s="38"/>
      <c r="H70" s="12"/>
      <c r="I70" s="12"/>
      <c r="J70" s="12"/>
      <c r="K70" s="12"/>
      <c r="L70" s="12"/>
      <c r="M70" s="12"/>
      <c r="N70" s="12"/>
      <c r="O70" s="12"/>
      <c r="P70" s="12"/>
      <c r="Q70" s="14"/>
      <c r="R70" s="14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 s="16" customFormat="1" ht="12">
      <c r="A71" s="10"/>
      <c r="B71" s="11"/>
      <c r="C71" s="9"/>
      <c r="D71" s="12"/>
      <c r="E71" s="37"/>
      <c r="F71" s="43"/>
      <c r="G71" s="38"/>
      <c r="H71" s="12"/>
      <c r="I71" s="12"/>
      <c r="J71" s="12"/>
      <c r="K71" s="12"/>
      <c r="L71" s="12"/>
      <c r="M71" s="12"/>
      <c r="N71" s="12"/>
      <c r="O71" s="12"/>
      <c r="P71" s="12"/>
      <c r="Q71" s="14"/>
      <c r="R71" s="14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s="16" customFormat="1" ht="12">
      <c r="A72" s="10"/>
      <c r="B72" s="11"/>
      <c r="C72" s="9"/>
      <c r="D72" s="12"/>
      <c r="E72" s="37"/>
      <c r="F72" s="43"/>
      <c r="G72" s="38"/>
      <c r="H72" s="12"/>
      <c r="I72" s="12"/>
      <c r="J72" s="12"/>
      <c r="K72" s="12"/>
      <c r="L72" s="12"/>
      <c r="M72" s="12"/>
      <c r="N72" s="12"/>
      <c r="O72" s="12"/>
      <c r="P72" s="12"/>
      <c r="Q72" s="14"/>
      <c r="R72" s="14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</row>
    <row r="73" spans="1:31" s="16" customFormat="1" ht="12">
      <c r="A73" s="10"/>
      <c r="B73" s="11"/>
      <c r="C73" s="9"/>
      <c r="D73" s="12"/>
      <c r="E73" s="37"/>
      <c r="F73" s="43"/>
      <c r="G73" s="38"/>
      <c r="H73" s="12"/>
      <c r="I73" s="12"/>
      <c r="J73" s="12"/>
      <c r="K73" s="12"/>
      <c r="L73" s="12"/>
      <c r="M73" s="12"/>
      <c r="N73" s="12"/>
      <c r="O73" s="12"/>
      <c r="P73" s="12"/>
      <c r="Q73" s="14"/>
      <c r="R73" s="14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1:31" s="16" customFormat="1" ht="12">
      <c r="A74" s="10"/>
      <c r="B74" s="11"/>
      <c r="C74" s="9"/>
      <c r="D74" s="12"/>
      <c r="E74" s="13"/>
      <c r="F74" s="12"/>
      <c r="G74" s="20"/>
      <c r="H74" s="12"/>
      <c r="I74" s="12"/>
      <c r="J74" s="12"/>
      <c r="K74" s="12"/>
      <c r="L74" s="12"/>
      <c r="M74" s="12"/>
      <c r="N74" s="12"/>
      <c r="O74" s="12"/>
      <c r="P74" s="12"/>
      <c r="Q74" s="14"/>
      <c r="R74" s="14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</row>
    <row r="75" spans="1:31" s="16" customFormat="1" ht="12">
      <c r="A75" s="10"/>
      <c r="B75" s="11"/>
      <c r="C75" s="9"/>
      <c r="D75" s="12"/>
      <c r="E75" s="13"/>
      <c r="F75" s="12"/>
      <c r="G75" s="20"/>
      <c r="H75" s="12"/>
      <c r="I75" s="12"/>
      <c r="J75" s="12"/>
      <c r="K75" s="12"/>
      <c r="L75" s="12"/>
      <c r="M75" s="12"/>
      <c r="N75" s="12"/>
      <c r="O75" s="12"/>
      <c r="P75" s="12"/>
      <c r="Q75" s="14"/>
      <c r="R75" s="14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 s="16" customFormat="1" ht="12">
      <c r="A76" s="10"/>
      <c r="B76" s="11"/>
      <c r="C76" s="9"/>
      <c r="D76" s="12"/>
      <c r="E76" s="13"/>
      <c r="F76" s="12"/>
      <c r="G76" s="20"/>
      <c r="H76" s="12"/>
      <c r="I76" s="12"/>
      <c r="J76" s="12"/>
      <c r="K76" s="12"/>
      <c r="L76" s="12"/>
      <c r="M76" s="12"/>
      <c r="N76" s="12"/>
      <c r="O76" s="12"/>
      <c r="P76" s="12"/>
      <c r="Q76" s="14"/>
      <c r="R76" s="14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s="16" customFormat="1" ht="12">
      <c r="A77" s="10"/>
      <c r="B77" s="11"/>
      <c r="C77" s="9"/>
      <c r="D77" s="12"/>
      <c r="E77" s="13"/>
      <c r="F77" s="12"/>
      <c r="G77" s="20"/>
      <c r="H77" s="12"/>
      <c r="I77" s="12"/>
      <c r="J77" s="12"/>
      <c r="K77" s="12"/>
      <c r="L77" s="12"/>
      <c r="M77" s="12"/>
      <c r="N77" s="12"/>
      <c r="O77" s="12"/>
      <c r="P77" s="12"/>
      <c r="Q77" s="14"/>
      <c r="R77" s="14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s="16" customFormat="1" ht="12">
      <c r="A78" s="10"/>
      <c r="B78" s="11"/>
      <c r="C78" s="9"/>
      <c r="D78" s="12"/>
      <c r="E78" s="13"/>
      <c r="F78" s="12"/>
      <c r="G78" s="20"/>
      <c r="H78" s="12"/>
      <c r="I78" s="12"/>
      <c r="J78" s="12"/>
      <c r="K78" s="12"/>
      <c r="L78" s="12"/>
      <c r="M78" s="12"/>
      <c r="N78" s="12"/>
      <c r="O78" s="12"/>
      <c r="P78" s="12"/>
      <c r="Q78" s="14"/>
      <c r="R78" s="14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1:31" s="16" customFormat="1" ht="12">
      <c r="A79" s="10"/>
      <c r="B79" s="11"/>
      <c r="C79" s="9"/>
      <c r="D79" s="12"/>
      <c r="E79" s="13"/>
      <c r="F79" s="12"/>
      <c r="G79" s="20"/>
      <c r="H79" s="12"/>
      <c r="I79" s="12"/>
      <c r="J79" s="12"/>
      <c r="K79" s="12"/>
      <c r="L79" s="12"/>
      <c r="M79" s="12"/>
      <c r="N79" s="12"/>
      <c r="O79" s="12"/>
      <c r="P79" s="12"/>
      <c r="Q79" s="14"/>
      <c r="R79" s="14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1:31" s="16" customFormat="1" ht="12">
      <c r="A80" s="10"/>
      <c r="B80" s="11"/>
      <c r="C80" s="9"/>
      <c r="D80" s="12"/>
      <c r="E80" s="13"/>
      <c r="F80" s="12"/>
      <c r="G80" s="20"/>
      <c r="H80" s="12"/>
      <c r="I80" s="12"/>
      <c r="J80" s="12"/>
      <c r="K80" s="12"/>
      <c r="L80" s="12"/>
      <c r="M80" s="12"/>
      <c r="N80" s="12"/>
      <c r="O80" s="12"/>
      <c r="P80" s="12"/>
      <c r="Q80" s="14"/>
      <c r="R80" s="14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:31" s="16" customFormat="1" ht="12">
      <c r="A81" s="10"/>
      <c r="B81" s="11"/>
      <c r="C81" s="9"/>
      <c r="D81" s="12"/>
      <c r="E81" s="13"/>
      <c r="F81" s="12"/>
      <c r="G81" s="20"/>
      <c r="H81" s="12"/>
      <c r="I81" s="12"/>
      <c r="J81" s="12"/>
      <c r="K81" s="12"/>
      <c r="L81" s="12"/>
      <c r="M81" s="12"/>
      <c r="N81" s="12"/>
      <c r="O81" s="12"/>
      <c r="P81" s="12"/>
      <c r="Q81" s="14"/>
      <c r="R81" s="14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1:31" s="16" customFormat="1" ht="12">
      <c r="A82" s="10"/>
      <c r="B82" s="11"/>
      <c r="C82" s="9"/>
      <c r="D82" s="12"/>
      <c r="E82" s="13"/>
      <c r="F82" s="12"/>
      <c r="G82" s="20"/>
      <c r="H82" s="12"/>
      <c r="I82" s="12"/>
      <c r="J82" s="12"/>
      <c r="K82" s="12"/>
      <c r="L82" s="12"/>
      <c r="M82" s="12"/>
      <c r="N82" s="12"/>
      <c r="O82" s="12"/>
      <c r="P82" s="12"/>
      <c r="Q82" s="14"/>
      <c r="R82" s="14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spans="1:31" s="16" customFormat="1" ht="12">
      <c r="A83" s="10"/>
      <c r="B83" s="11"/>
      <c r="C83" s="9"/>
      <c r="D83" s="12"/>
      <c r="E83" s="13"/>
      <c r="F83" s="12"/>
      <c r="G83" s="20"/>
      <c r="H83" s="12"/>
      <c r="I83" s="12"/>
      <c r="J83" s="12"/>
      <c r="K83" s="12"/>
      <c r="L83" s="12"/>
      <c r="M83" s="12"/>
      <c r="N83" s="12"/>
      <c r="O83" s="12"/>
      <c r="P83" s="12"/>
      <c r="Q83" s="14"/>
      <c r="R83" s="14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</row>
  </sheetData>
  <sheetProtection/>
  <mergeCells count="61">
    <mergeCell ref="AC40:AC41"/>
    <mergeCell ref="AB14:AB15"/>
    <mergeCell ref="AC14:AC15"/>
    <mergeCell ref="AB29:AB30"/>
    <mergeCell ref="AC29:AC30"/>
    <mergeCell ref="AB26:AB27"/>
    <mergeCell ref="AB16:AB17"/>
    <mergeCell ref="AC16:AC17"/>
    <mergeCell ref="AC20:AC21"/>
    <mergeCell ref="AC26:AC27"/>
    <mergeCell ref="AB20:AB21"/>
    <mergeCell ref="AB2:AC4"/>
    <mergeCell ref="AB23:AB25"/>
    <mergeCell ref="AC23:AC25"/>
    <mergeCell ref="AC6:AC7"/>
    <mergeCell ref="AC8:AC10"/>
    <mergeCell ref="AD2:AE4"/>
    <mergeCell ref="Q55:AE55"/>
    <mergeCell ref="Y3:AA4"/>
    <mergeCell ref="AB40:AB41"/>
    <mergeCell ref="AB6:AB7"/>
    <mergeCell ref="AB8:AB10"/>
    <mergeCell ref="F2:AA2"/>
    <mergeCell ref="Q3:X3"/>
    <mergeCell ref="H3:H5"/>
    <mergeCell ref="G3:G5"/>
    <mergeCell ref="Q56:AE56"/>
    <mergeCell ref="D51:G51"/>
    <mergeCell ref="Q53:AE53"/>
    <mergeCell ref="Q54:AE54"/>
    <mergeCell ref="A2:E2"/>
    <mergeCell ref="A1:AE1"/>
    <mergeCell ref="A3:A5"/>
    <mergeCell ref="U4:V4"/>
    <mergeCell ref="S4:T4"/>
    <mergeCell ref="Q4:R4"/>
    <mergeCell ref="B3:B5"/>
    <mergeCell ref="A6:A51"/>
    <mergeCell ref="O4:P4"/>
    <mergeCell ref="F3:F5"/>
    <mergeCell ref="H14:H15"/>
    <mergeCell ref="H29:H30"/>
    <mergeCell ref="H40:H41"/>
    <mergeCell ref="D3:D5"/>
    <mergeCell ref="C3:C5"/>
    <mergeCell ref="H20:H21"/>
    <mergeCell ref="W4:X4"/>
    <mergeCell ref="I3:P3"/>
    <mergeCell ref="E3:E5"/>
    <mergeCell ref="I4:J4"/>
    <mergeCell ref="K4:L4"/>
    <mergeCell ref="M4:N4"/>
    <mergeCell ref="B6:B50"/>
    <mergeCell ref="C6:C50"/>
    <mergeCell ref="H23:H25"/>
    <mergeCell ref="H26:H27"/>
    <mergeCell ref="H16:H17"/>
    <mergeCell ref="H6:H7"/>
    <mergeCell ref="H8:H10"/>
    <mergeCell ref="E6:E50"/>
    <mergeCell ref="D6:D50"/>
  </mergeCells>
  <printOptions horizontalCentered="1"/>
  <pageMargins left="0.15748031496062992" right="0.2755905511811024" top="0.03937007874015748" bottom="0.15748031496062992" header="0.1968503937007874" footer="0.15748031496062992"/>
  <pageSetup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MİLLİ-EGİTİM</cp:lastModifiedBy>
  <cp:lastPrinted>2015-12-30T12:10:32Z</cp:lastPrinted>
  <dcterms:created xsi:type="dcterms:W3CDTF">1997-01-23T14:15:49Z</dcterms:created>
  <dcterms:modified xsi:type="dcterms:W3CDTF">2016-09-08T05:32:28Z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6765A60">
    <vt:lpwstr/>
  </property>
  <property fmtid="{D5CDD505-2E9C-101B-9397-08002B2CF9AE}" pid="3" name="IVID6351009">
    <vt:lpwstr/>
  </property>
  <property fmtid="{D5CDD505-2E9C-101B-9397-08002B2CF9AE}" pid="4" name="IVID222A11FA">
    <vt:lpwstr/>
  </property>
  <property fmtid="{D5CDD505-2E9C-101B-9397-08002B2CF9AE}" pid="5" name="IVID74886317">
    <vt:lpwstr/>
  </property>
  <property fmtid="{D5CDD505-2E9C-101B-9397-08002B2CF9AE}" pid="6" name="IVID1C290367">
    <vt:lpwstr/>
  </property>
  <property fmtid="{D5CDD505-2E9C-101B-9397-08002B2CF9AE}" pid="7" name="IVID8CD05ECC">
    <vt:lpwstr/>
  </property>
  <property fmtid="{D5CDD505-2E9C-101B-9397-08002B2CF9AE}" pid="8" name="IVID74DE209A">
    <vt:lpwstr/>
  </property>
  <property fmtid="{D5CDD505-2E9C-101B-9397-08002B2CF9AE}" pid="9" name="IVID7004A0E5">
    <vt:lpwstr/>
  </property>
  <property fmtid="{D5CDD505-2E9C-101B-9397-08002B2CF9AE}" pid="10" name="IVID9C9D10F8">
    <vt:lpwstr/>
  </property>
  <property fmtid="{D5CDD505-2E9C-101B-9397-08002B2CF9AE}" pid="11" name="IVIDB853C778">
    <vt:lpwstr/>
  </property>
  <property fmtid="{D5CDD505-2E9C-101B-9397-08002B2CF9AE}" pid="12" name="IVID30B64588">
    <vt:lpwstr/>
  </property>
  <property fmtid="{D5CDD505-2E9C-101B-9397-08002B2CF9AE}" pid="13" name="IVIDB896241D">
    <vt:lpwstr/>
  </property>
  <property fmtid="{D5CDD505-2E9C-101B-9397-08002B2CF9AE}" pid="14" name="IVID5415E8D1">
    <vt:lpwstr/>
  </property>
  <property fmtid="{D5CDD505-2E9C-101B-9397-08002B2CF9AE}" pid="15" name="IVID14B8F3A6">
    <vt:lpwstr/>
  </property>
  <property fmtid="{D5CDD505-2E9C-101B-9397-08002B2CF9AE}" pid="16" name="IVIDF04ECC8F">
    <vt:lpwstr/>
  </property>
  <property fmtid="{D5CDD505-2E9C-101B-9397-08002B2CF9AE}" pid="17" name="IVIDA0D4BA59">
    <vt:lpwstr/>
  </property>
  <property fmtid="{D5CDD505-2E9C-101B-9397-08002B2CF9AE}" pid="18" name="IVIDA0DCBA41">
    <vt:lpwstr/>
  </property>
  <property fmtid="{D5CDD505-2E9C-101B-9397-08002B2CF9AE}" pid="19" name="IVID1487EFD4">
    <vt:lpwstr/>
  </property>
  <property fmtid="{D5CDD505-2E9C-101B-9397-08002B2CF9AE}" pid="20" name="IVID11641CE3">
    <vt:lpwstr/>
  </property>
  <property fmtid="{D5CDD505-2E9C-101B-9397-08002B2CF9AE}" pid="21" name="IVID1F671EFC">
    <vt:lpwstr/>
  </property>
  <property fmtid="{D5CDD505-2E9C-101B-9397-08002B2CF9AE}" pid="22" name="IVID1BFF1110">
    <vt:lpwstr/>
  </property>
  <property fmtid="{D5CDD505-2E9C-101B-9397-08002B2CF9AE}" pid="23" name="IVID22EE7037">
    <vt:lpwstr/>
  </property>
  <property fmtid="{D5CDD505-2E9C-101B-9397-08002B2CF9AE}" pid="24" name="IVID2F1E1603">
    <vt:lpwstr/>
  </property>
  <property fmtid="{D5CDD505-2E9C-101B-9397-08002B2CF9AE}" pid="25" name="IVIDC">
    <vt:lpwstr/>
  </property>
  <property fmtid="{D5CDD505-2E9C-101B-9397-08002B2CF9AE}" pid="26" name="IVID362F13E8">
    <vt:lpwstr/>
  </property>
  <property fmtid="{D5CDD505-2E9C-101B-9397-08002B2CF9AE}" pid="27" name="IVID3A3618F1">
    <vt:lpwstr/>
  </property>
  <property fmtid="{D5CDD505-2E9C-101B-9397-08002B2CF9AE}" pid="28" name="IVID15E41318">
    <vt:lpwstr/>
  </property>
  <property fmtid="{D5CDD505-2E9C-101B-9397-08002B2CF9AE}" pid="29" name="IVID181914D9">
    <vt:lpwstr/>
  </property>
  <property fmtid="{D5CDD505-2E9C-101B-9397-08002B2CF9AE}" pid="30" name="IVID155815FB">
    <vt:lpwstr/>
  </property>
  <property fmtid="{D5CDD505-2E9C-101B-9397-08002B2CF9AE}" pid="31" name="IVIDD091BF0">
    <vt:lpwstr/>
  </property>
  <property fmtid="{D5CDD505-2E9C-101B-9397-08002B2CF9AE}" pid="32" name="IVID344CCFFC">
    <vt:lpwstr/>
  </property>
  <property fmtid="{D5CDD505-2E9C-101B-9397-08002B2CF9AE}" pid="33" name="IVID1A7D12ED">
    <vt:lpwstr/>
  </property>
  <property fmtid="{D5CDD505-2E9C-101B-9397-08002B2CF9AE}" pid="34" name="IVID1B2115FE">
    <vt:lpwstr/>
  </property>
  <property fmtid="{D5CDD505-2E9C-101B-9397-08002B2CF9AE}" pid="35" name="IVID35431BD0">
    <vt:lpwstr/>
  </property>
  <property fmtid="{D5CDD505-2E9C-101B-9397-08002B2CF9AE}" pid="36" name="IVID4637A884">
    <vt:lpwstr/>
  </property>
  <property fmtid="{D5CDD505-2E9C-101B-9397-08002B2CF9AE}" pid="37" name="IVID127C14F5">
    <vt:lpwstr/>
  </property>
  <property fmtid="{D5CDD505-2E9C-101B-9397-08002B2CF9AE}" pid="38" name="IVID1834F0DD">
    <vt:lpwstr/>
  </property>
  <property fmtid="{D5CDD505-2E9C-101B-9397-08002B2CF9AE}" pid="39" name="IVID312119E0">
    <vt:lpwstr/>
  </property>
  <property fmtid="{D5CDD505-2E9C-101B-9397-08002B2CF9AE}" pid="40" name="IVID1C5812DA">
    <vt:lpwstr/>
  </property>
  <property fmtid="{D5CDD505-2E9C-101B-9397-08002B2CF9AE}" pid="41" name="IVID173907ED">
    <vt:lpwstr/>
  </property>
  <property fmtid="{D5CDD505-2E9C-101B-9397-08002B2CF9AE}" pid="42" name="IVID274B1CF5">
    <vt:lpwstr/>
  </property>
  <property fmtid="{D5CDD505-2E9C-101B-9397-08002B2CF9AE}" pid="43" name="IVID2B4E17FA">
    <vt:lpwstr/>
  </property>
  <property fmtid="{D5CDD505-2E9C-101B-9397-08002B2CF9AE}" pid="44" name="IVID253D11EF">
    <vt:lpwstr/>
  </property>
  <property fmtid="{D5CDD505-2E9C-101B-9397-08002B2CF9AE}" pid="45" name="IVID102124BA">
    <vt:lpwstr/>
  </property>
  <property fmtid="{D5CDD505-2E9C-101B-9397-08002B2CF9AE}" pid="46" name="IVID3D1509D0">
    <vt:lpwstr/>
  </property>
  <property fmtid="{D5CDD505-2E9C-101B-9397-08002B2CF9AE}" pid="47" name="IVID35641901">
    <vt:lpwstr/>
  </property>
  <property fmtid="{D5CDD505-2E9C-101B-9397-08002B2CF9AE}" pid="48" name="IVID45E1ED9">
    <vt:lpwstr/>
  </property>
  <property fmtid="{D5CDD505-2E9C-101B-9397-08002B2CF9AE}" pid="49" name="IVID324113D1">
    <vt:lpwstr/>
  </property>
  <property fmtid="{D5CDD505-2E9C-101B-9397-08002B2CF9AE}" pid="50" name="IVID435A1309">
    <vt:lpwstr/>
  </property>
  <property fmtid="{D5CDD505-2E9C-101B-9397-08002B2CF9AE}" pid="51" name="IVID397317F4">
    <vt:lpwstr/>
  </property>
  <property fmtid="{D5CDD505-2E9C-101B-9397-08002B2CF9AE}" pid="52" name="IVID173E1206">
    <vt:lpwstr/>
  </property>
  <property fmtid="{D5CDD505-2E9C-101B-9397-08002B2CF9AE}" pid="53" name="IVID232310EC">
    <vt:lpwstr/>
  </property>
  <property fmtid="{D5CDD505-2E9C-101B-9397-08002B2CF9AE}" pid="54" name="IVID133D1AE5">
    <vt:lpwstr/>
  </property>
  <property fmtid="{D5CDD505-2E9C-101B-9397-08002B2CF9AE}" pid="55" name="IVIDF6113D9">
    <vt:lpwstr/>
  </property>
  <property fmtid="{D5CDD505-2E9C-101B-9397-08002B2CF9AE}" pid="56" name="IVID307414D1">
    <vt:lpwstr/>
  </property>
  <property fmtid="{D5CDD505-2E9C-101B-9397-08002B2CF9AE}" pid="57" name="IVID344B1400">
    <vt:lpwstr/>
  </property>
  <property fmtid="{D5CDD505-2E9C-101B-9397-08002B2CF9AE}" pid="58" name="IVID135B1DF5">
    <vt:lpwstr/>
  </property>
  <property fmtid="{D5CDD505-2E9C-101B-9397-08002B2CF9AE}" pid="59" name="IVID1A3716D3">
    <vt:lpwstr/>
  </property>
  <property fmtid="{D5CDD505-2E9C-101B-9397-08002B2CF9AE}" pid="60" name="IVIDD1916DB">
    <vt:lpwstr/>
  </property>
  <property fmtid="{D5CDD505-2E9C-101B-9397-08002B2CF9AE}" pid="61" name="IVID11431AF1">
    <vt:lpwstr/>
  </property>
  <property fmtid="{D5CDD505-2E9C-101B-9397-08002B2CF9AE}" pid="62" name="IVID1B2C19F3">
    <vt:lpwstr/>
  </property>
  <property fmtid="{D5CDD505-2E9C-101B-9397-08002B2CF9AE}" pid="63" name="IVIDD5E0FE6">
    <vt:lpwstr/>
  </property>
  <property fmtid="{D5CDD505-2E9C-101B-9397-08002B2CF9AE}" pid="64" name="IVID162D1605">
    <vt:lpwstr/>
  </property>
  <property fmtid="{D5CDD505-2E9C-101B-9397-08002B2CF9AE}" pid="65" name="IVID1C1D16D9">
    <vt:lpwstr/>
  </property>
  <property fmtid="{D5CDD505-2E9C-101B-9397-08002B2CF9AE}" pid="66" name="IVID396E17DF">
    <vt:lpwstr/>
  </property>
  <property fmtid="{D5CDD505-2E9C-101B-9397-08002B2CF9AE}" pid="67" name="IVID1A3517F4">
    <vt:lpwstr/>
  </property>
  <property fmtid="{D5CDD505-2E9C-101B-9397-08002B2CF9AE}" pid="68" name="IVID2B0E1302">
    <vt:lpwstr/>
  </property>
  <property fmtid="{D5CDD505-2E9C-101B-9397-08002B2CF9AE}" pid="69" name="IVID332E19D7">
    <vt:lpwstr/>
  </property>
  <property fmtid="{D5CDD505-2E9C-101B-9397-08002B2CF9AE}" pid="70" name="IVID22261800">
    <vt:lpwstr/>
  </property>
  <property fmtid="{D5CDD505-2E9C-101B-9397-08002B2CF9AE}" pid="71" name="IVID325116DE">
    <vt:lpwstr/>
  </property>
  <property fmtid="{D5CDD505-2E9C-101B-9397-08002B2CF9AE}" pid="72" name="IVID272C0FEF">
    <vt:lpwstr/>
  </property>
  <property fmtid="{D5CDD505-2E9C-101B-9397-08002B2CF9AE}" pid="73" name="IVID1A691AE4">
    <vt:lpwstr/>
  </property>
  <property fmtid="{D5CDD505-2E9C-101B-9397-08002B2CF9AE}" pid="74" name="IVID383F17DF">
    <vt:lpwstr/>
  </property>
  <property fmtid="{D5CDD505-2E9C-101B-9397-08002B2CF9AE}" pid="75" name="IVID376A11FA">
    <vt:lpwstr/>
  </property>
  <property fmtid="{D5CDD505-2E9C-101B-9397-08002B2CF9AE}" pid="76" name="IVIDC620DE1">
    <vt:lpwstr/>
  </property>
  <property fmtid="{D5CDD505-2E9C-101B-9397-08002B2CF9AE}" pid="77" name="IVID20C09E8">
    <vt:lpwstr/>
  </property>
  <property fmtid="{D5CDD505-2E9C-101B-9397-08002B2CF9AE}" pid="78" name="IVID143E1CE1">
    <vt:lpwstr/>
  </property>
  <property fmtid="{D5CDD505-2E9C-101B-9397-08002B2CF9AE}" pid="79" name="IVID71D13DF">
    <vt:lpwstr/>
  </property>
  <property fmtid="{D5CDD505-2E9C-101B-9397-08002B2CF9AE}" pid="80" name="IVID11D90D72">
    <vt:lpwstr/>
  </property>
  <property fmtid="{D5CDD505-2E9C-101B-9397-08002B2CF9AE}" pid="81" name="IVID27621407">
    <vt:lpwstr/>
  </property>
  <property fmtid="{D5CDD505-2E9C-101B-9397-08002B2CF9AE}" pid="82" name="IVID121411EF">
    <vt:lpwstr/>
  </property>
  <property fmtid="{D5CDD505-2E9C-101B-9397-08002B2CF9AE}" pid="83" name="IVID1D3712DC">
    <vt:lpwstr/>
  </property>
  <property fmtid="{D5CDD505-2E9C-101B-9397-08002B2CF9AE}" pid="84" name="IVID1F6D14F7">
    <vt:lpwstr/>
  </property>
  <property fmtid="{D5CDD505-2E9C-101B-9397-08002B2CF9AE}" pid="85" name="IVID401812F9">
    <vt:lpwstr/>
  </property>
  <property fmtid="{D5CDD505-2E9C-101B-9397-08002B2CF9AE}" pid="86" name="IVID1C5A17D6">
    <vt:lpwstr/>
  </property>
  <property fmtid="{D5CDD505-2E9C-101B-9397-08002B2CF9AE}" pid="87" name="IVID1C4F08CD">
    <vt:lpwstr/>
  </property>
  <property fmtid="{D5CDD505-2E9C-101B-9397-08002B2CF9AE}" pid="88" name="IVID2C311EEE">
    <vt:lpwstr/>
  </property>
  <property fmtid="{D5CDD505-2E9C-101B-9397-08002B2CF9AE}" pid="89" name="IVID3C2C07EA">
    <vt:lpwstr/>
  </property>
  <property fmtid="{D5CDD505-2E9C-101B-9397-08002B2CF9AE}" pid="90" name="IVID47F17FD">
    <vt:lpwstr/>
  </property>
  <property fmtid="{D5CDD505-2E9C-101B-9397-08002B2CF9AE}" pid="91" name="IVID25261506">
    <vt:lpwstr/>
  </property>
  <property fmtid="{D5CDD505-2E9C-101B-9397-08002B2CF9AE}" pid="92" name="IVID156A15D1">
    <vt:lpwstr/>
  </property>
  <property fmtid="{D5CDD505-2E9C-101B-9397-08002B2CF9AE}" pid="93" name="IVID122414F8">
    <vt:lpwstr/>
  </property>
  <property fmtid="{D5CDD505-2E9C-101B-9397-08002B2CF9AE}" pid="94" name="IVIDC5013FE">
    <vt:lpwstr/>
  </property>
  <property fmtid="{D5CDD505-2E9C-101B-9397-08002B2CF9AE}" pid="95" name="IVIDA3015DA">
    <vt:lpwstr/>
  </property>
  <property fmtid="{D5CDD505-2E9C-101B-9397-08002B2CF9AE}" pid="96" name="IVID3E5B14E8">
    <vt:lpwstr/>
  </property>
  <property fmtid="{D5CDD505-2E9C-101B-9397-08002B2CF9AE}" pid="97" name="IVID415C18E6">
    <vt:lpwstr/>
  </property>
  <property fmtid="{D5CDD505-2E9C-101B-9397-08002B2CF9AE}" pid="98" name="IVID256818FB">
    <vt:lpwstr/>
  </property>
  <property fmtid="{D5CDD505-2E9C-101B-9397-08002B2CF9AE}" pid="99" name="IVID7D00315">
    <vt:lpwstr/>
  </property>
  <property fmtid="{D5CDD505-2E9C-101B-9397-08002B2CF9AE}" pid="100" name="IVIDD8452F2F">
    <vt:lpwstr/>
  </property>
  <property fmtid="{D5CDD505-2E9C-101B-9397-08002B2CF9AE}" pid="101" name="IVID433B17E1">
    <vt:lpwstr/>
  </property>
  <property fmtid="{D5CDD505-2E9C-101B-9397-08002B2CF9AE}" pid="102" name="IVID7CF0319">
    <vt:lpwstr/>
  </property>
  <property fmtid="{D5CDD505-2E9C-101B-9397-08002B2CF9AE}" pid="103" name="IVID7D00107">
    <vt:lpwstr/>
  </property>
  <property fmtid="{D5CDD505-2E9C-101B-9397-08002B2CF9AE}" pid="104" name="IVID217017FE">
    <vt:lpwstr/>
  </property>
  <property fmtid="{D5CDD505-2E9C-101B-9397-08002B2CF9AE}" pid="105" name="IVID7CF080C">
    <vt:lpwstr/>
  </property>
  <property fmtid="{D5CDD505-2E9C-101B-9397-08002B2CF9AE}" pid="106" name="IVID7CE0A01">
    <vt:lpwstr/>
  </property>
  <property fmtid="{D5CDD505-2E9C-101B-9397-08002B2CF9AE}" pid="107" name="IVID7D00316">
    <vt:lpwstr/>
  </property>
  <property fmtid="{D5CDD505-2E9C-101B-9397-08002B2CF9AE}" pid="108" name="IVID305D14E1">
    <vt:lpwstr/>
  </property>
  <property fmtid="{D5CDD505-2E9C-101B-9397-08002B2CF9AE}" pid="109" name="IVID302B1BF9">
    <vt:lpwstr/>
  </property>
  <property fmtid="{D5CDD505-2E9C-101B-9397-08002B2CF9AE}" pid="110" name="IVID7CF1552E">
    <vt:lpwstr/>
  </property>
  <property fmtid="{D5CDD505-2E9C-101B-9397-08002B2CF9AE}" pid="111" name="IVID1C38FDB4">
    <vt:lpwstr/>
  </property>
  <property fmtid="{D5CDD505-2E9C-101B-9397-08002B2CF9AE}" pid="112" name="IVID2CDCD159">
    <vt:lpwstr/>
  </property>
  <property fmtid="{D5CDD505-2E9C-101B-9397-08002B2CF9AE}" pid="113" name="IVID3A6812EA">
    <vt:lpwstr/>
  </property>
  <property fmtid="{D5CDD505-2E9C-101B-9397-08002B2CF9AE}" pid="114" name="IVID2B2712E7">
    <vt:lpwstr/>
  </property>
  <property fmtid="{D5CDD505-2E9C-101B-9397-08002B2CF9AE}" pid="115" name="IVID212315FC">
    <vt:lpwstr/>
  </property>
  <property fmtid="{D5CDD505-2E9C-101B-9397-08002B2CF9AE}" pid="116" name="IVID235515DF">
    <vt:lpwstr/>
  </property>
  <property fmtid="{D5CDD505-2E9C-101B-9397-08002B2CF9AE}" pid="117" name="IVID116012DE">
    <vt:lpwstr/>
  </property>
  <property fmtid="{D5CDD505-2E9C-101B-9397-08002B2CF9AE}" pid="118" name="IVID3F0817DA">
    <vt:lpwstr/>
  </property>
  <property fmtid="{D5CDD505-2E9C-101B-9397-08002B2CF9AE}" pid="119" name="IVID122411E1">
    <vt:lpwstr/>
  </property>
  <property fmtid="{D5CDD505-2E9C-101B-9397-08002B2CF9AE}" pid="120" name="IVID124307DC">
    <vt:lpwstr/>
  </property>
  <property fmtid="{D5CDD505-2E9C-101B-9397-08002B2CF9AE}" pid="121" name="IVID3D6414DA">
    <vt:lpwstr/>
  </property>
  <property fmtid="{D5CDD505-2E9C-101B-9397-08002B2CF9AE}" pid="122" name="IVID367613FA">
    <vt:lpwstr/>
  </property>
  <property fmtid="{D5CDD505-2E9C-101B-9397-08002B2CF9AE}" pid="123" name="IVID1A3F0F02">
    <vt:lpwstr/>
  </property>
  <property fmtid="{D5CDD505-2E9C-101B-9397-08002B2CF9AE}" pid="124" name="IVID216611D8">
    <vt:lpwstr/>
  </property>
  <property fmtid="{D5CDD505-2E9C-101B-9397-08002B2CF9AE}" pid="125" name="IVID2D4916E1">
    <vt:lpwstr/>
  </property>
  <property fmtid="{D5CDD505-2E9C-101B-9397-08002B2CF9AE}" pid="126" name="IVIDF5E1CDC">
    <vt:lpwstr/>
  </property>
  <property fmtid="{D5CDD505-2E9C-101B-9397-08002B2CF9AE}" pid="127" name="IVID460F1106">
    <vt:lpwstr/>
  </property>
  <property fmtid="{D5CDD505-2E9C-101B-9397-08002B2CF9AE}" pid="128" name="IVID201210D5">
    <vt:lpwstr/>
  </property>
  <property fmtid="{D5CDD505-2E9C-101B-9397-08002B2CF9AE}" pid="129" name="IVIDD4D2DFBF">
    <vt:lpwstr/>
  </property>
  <property fmtid="{D5CDD505-2E9C-101B-9397-08002B2CF9AE}" pid="130" name="IVIDF82FD4B3">
    <vt:lpwstr/>
  </property>
  <property fmtid="{D5CDD505-2E9C-101B-9397-08002B2CF9AE}" pid="131" name="IVID48159FEA">
    <vt:lpwstr/>
  </property>
  <property fmtid="{D5CDD505-2E9C-101B-9397-08002B2CF9AE}" pid="132" name="IVID42C1BF3">
    <vt:lpwstr/>
  </property>
  <property fmtid="{D5CDD505-2E9C-101B-9397-08002B2CF9AE}" pid="133" name="IVID73607E3">
    <vt:lpwstr/>
  </property>
  <property fmtid="{D5CDD505-2E9C-101B-9397-08002B2CF9AE}" pid="134" name="IVID271D0FE6">
    <vt:lpwstr/>
  </property>
  <property fmtid="{D5CDD505-2E9C-101B-9397-08002B2CF9AE}" pid="135" name="IVID30531403">
    <vt:lpwstr/>
  </property>
  <property fmtid="{D5CDD505-2E9C-101B-9397-08002B2CF9AE}" pid="136" name="IVID313B1602">
    <vt:lpwstr/>
  </property>
  <property fmtid="{D5CDD505-2E9C-101B-9397-08002B2CF9AE}" pid="137" name="IVID1E6618DD">
    <vt:lpwstr/>
  </property>
  <property fmtid="{D5CDD505-2E9C-101B-9397-08002B2CF9AE}" pid="138" name="IVID51E13F5">
    <vt:lpwstr/>
  </property>
  <property fmtid="{D5CDD505-2E9C-101B-9397-08002B2CF9AE}" pid="139" name="IVID1D31130B">
    <vt:lpwstr/>
  </property>
</Properties>
</file>